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40"/>
  </bookViews>
  <sheets>
    <sheet name="資金繰り表" sheetId="2" r:id="rId1"/>
  </sheets>
  <definedNames>
    <definedName name="_xlnm.Print_Area" localSheetId="0">資金繰り表!$A$3:$K$48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E34" i="2" l="1"/>
  <c r="E19" i="2"/>
  <c r="E35" i="2" l="1"/>
  <c r="H46" i="2"/>
  <c r="F45" i="2"/>
  <c r="G45" i="2"/>
  <c r="H45" i="2"/>
  <c r="I45" i="2"/>
  <c r="J45" i="2"/>
  <c r="F40" i="2"/>
  <c r="G40" i="2"/>
  <c r="G46" i="2" s="1"/>
  <c r="H40" i="2"/>
  <c r="I40" i="2"/>
  <c r="I46" i="2" s="1"/>
  <c r="J40" i="2"/>
  <c r="J46" i="2" s="1"/>
  <c r="E45" i="2"/>
  <c r="E40" i="2"/>
  <c r="G34" i="2"/>
  <c r="H34" i="2"/>
  <c r="I34" i="2"/>
  <c r="J34" i="2"/>
  <c r="F34" i="2"/>
  <c r="G19" i="2"/>
  <c r="H19" i="2"/>
  <c r="I19" i="2"/>
  <c r="J19" i="2"/>
  <c r="F19" i="2"/>
  <c r="F5" i="2"/>
  <c r="G5" i="2" l="1"/>
  <c r="H5" i="2" s="1"/>
  <c r="I5" i="2" s="1"/>
  <c r="J5" i="2" s="1"/>
  <c r="F46" i="2"/>
  <c r="E46" i="2"/>
  <c r="E47" i="2"/>
  <c r="F8" i="2" s="1"/>
  <c r="F35" i="2" s="1"/>
  <c r="F47" i="2" l="1"/>
  <c r="G8" i="2" s="1"/>
  <c r="G35" i="2" s="1"/>
  <c r="G47" i="2" s="1"/>
  <c r="H8" i="2" s="1"/>
  <c r="H35" i="2" s="1"/>
  <c r="H47" i="2" s="1"/>
  <c r="I8" i="2" s="1"/>
  <c r="I35" i="2" s="1"/>
  <c r="I47" i="2" s="1"/>
  <c r="J8" i="2" s="1"/>
  <c r="J35" i="2" s="1"/>
  <c r="J47" i="2" s="1"/>
</calcChain>
</file>

<file path=xl/sharedStrings.xml><?xml version="1.0" encoding="utf-8"?>
<sst xmlns="http://schemas.openxmlformats.org/spreadsheetml/2006/main" count="58" uniqueCount="54">
  <si>
    <t>売上高予想</t>
    <rPh sb="0" eb="3">
      <t>ウリアゲダカ</t>
    </rPh>
    <rPh sb="3" eb="5">
      <t>ヨソウ</t>
    </rPh>
    <phoneticPr fontId="1"/>
  </si>
  <si>
    <t>仕入高予想</t>
    <rPh sb="0" eb="3">
      <t>シイレダカ</t>
    </rPh>
    <rPh sb="3" eb="5">
      <t>ヨソウ</t>
    </rPh>
    <phoneticPr fontId="1"/>
  </si>
  <si>
    <t>現金売上</t>
    <rPh sb="0" eb="2">
      <t>ゲンキン</t>
    </rPh>
    <rPh sb="2" eb="4">
      <t>ウリアゲ</t>
    </rPh>
    <phoneticPr fontId="1"/>
  </si>
  <si>
    <t>売掛金回収(現金)</t>
    <rPh sb="0" eb="3">
      <t>ウリカケキン</t>
    </rPh>
    <rPh sb="3" eb="5">
      <t>カイシュウ</t>
    </rPh>
    <rPh sb="6" eb="8">
      <t>ゲンキン</t>
    </rPh>
    <phoneticPr fontId="1"/>
  </si>
  <si>
    <t>売掛金回収(手形)</t>
    <rPh sb="0" eb="3">
      <t>ウリカケキン</t>
    </rPh>
    <rPh sb="3" eb="5">
      <t>カイシュウ</t>
    </rPh>
    <rPh sb="6" eb="8">
      <t>テガタ</t>
    </rPh>
    <phoneticPr fontId="1"/>
  </si>
  <si>
    <t>手形期日入金</t>
    <rPh sb="0" eb="2">
      <t>テガタ</t>
    </rPh>
    <rPh sb="2" eb="4">
      <t>キジツ</t>
    </rPh>
    <rPh sb="4" eb="6">
      <t>ニュウキン</t>
    </rPh>
    <phoneticPr fontId="1"/>
  </si>
  <si>
    <t>手形割引入金</t>
    <rPh sb="0" eb="2">
      <t>テガタ</t>
    </rPh>
    <rPh sb="2" eb="4">
      <t>ワリビキ</t>
    </rPh>
    <rPh sb="4" eb="6">
      <t>ニュウキン</t>
    </rPh>
    <phoneticPr fontId="1"/>
  </si>
  <si>
    <t>前受金</t>
    <rPh sb="0" eb="3">
      <t>マエウケキン</t>
    </rPh>
    <phoneticPr fontId="1"/>
  </si>
  <si>
    <t>雑収入</t>
    <rPh sb="0" eb="1">
      <t>ザツ</t>
    </rPh>
    <rPh sb="1" eb="3">
      <t>シュウニュウ</t>
    </rPh>
    <phoneticPr fontId="1"/>
  </si>
  <si>
    <t>収入</t>
    <rPh sb="0" eb="2">
      <t>シュウニュウ</t>
    </rPh>
    <phoneticPr fontId="1"/>
  </si>
  <si>
    <t>仕入現金支払</t>
    <rPh sb="0" eb="2">
      <t>シイ</t>
    </rPh>
    <rPh sb="2" eb="4">
      <t>ゲンキン</t>
    </rPh>
    <rPh sb="4" eb="6">
      <t>シハラ</t>
    </rPh>
    <phoneticPr fontId="1"/>
  </si>
  <si>
    <t>支払手形決済</t>
    <rPh sb="0" eb="2">
      <t>シハライ</t>
    </rPh>
    <rPh sb="2" eb="4">
      <t>テガタ</t>
    </rPh>
    <rPh sb="4" eb="6">
      <t>ケッサイ</t>
    </rPh>
    <phoneticPr fontId="1"/>
  </si>
  <si>
    <t>(内、設備支払手形)</t>
    <rPh sb="1" eb="2">
      <t>ウチ</t>
    </rPh>
    <rPh sb="3" eb="5">
      <t>セツビ</t>
    </rPh>
    <rPh sb="5" eb="7">
      <t>シハライ</t>
    </rPh>
    <rPh sb="7" eb="9">
      <t>テガタ</t>
    </rPh>
    <phoneticPr fontId="1"/>
  </si>
  <si>
    <t>人件費</t>
    <rPh sb="0" eb="3">
      <t>ジンケンヒ</t>
    </rPh>
    <phoneticPr fontId="1"/>
  </si>
  <si>
    <t>外注費</t>
    <rPh sb="0" eb="3">
      <t>ガイチュウヒ</t>
    </rPh>
    <phoneticPr fontId="1"/>
  </si>
  <si>
    <t>経費(固定経費)</t>
    <rPh sb="0" eb="2">
      <t>ケイヒ</t>
    </rPh>
    <rPh sb="3" eb="5">
      <t>コテイ</t>
    </rPh>
    <rPh sb="5" eb="7">
      <t>ケイヒ</t>
    </rPh>
    <phoneticPr fontId="1"/>
  </si>
  <si>
    <t>経費(変動経費)</t>
    <rPh sb="0" eb="2">
      <t>ケイヒ</t>
    </rPh>
    <rPh sb="3" eb="5">
      <t>ヘンドウ</t>
    </rPh>
    <rPh sb="5" eb="7">
      <t>ケイヒ</t>
    </rPh>
    <phoneticPr fontId="1"/>
  </si>
  <si>
    <t>支払利息・割引料</t>
    <rPh sb="0" eb="2">
      <t>シハライ</t>
    </rPh>
    <rPh sb="2" eb="4">
      <t>リソク</t>
    </rPh>
    <rPh sb="5" eb="8">
      <t>ワリビキリョウ</t>
    </rPh>
    <phoneticPr fontId="1"/>
  </si>
  <si>
    <t>設備費</t>
    <rPh sb="0" eb="3">
      <t>セツビヒ</t>
    </rPh>
    <phoneticPr fontId="1"/>
  </si>
  <si>
    <t>その他支払</t>
    <rPh sb="2" eb="3">
      <t>タ</t>
    </rPh>
    <rPh sb="3" eb="5">
      <t>シハライ</t>
    </rPh>
    <phoneticPr fontId="1"/>
  </si>
  <si>
    <t>その他入金</t>
    <rPh sb="2" eb="3">
      <t>タ</t>
    </rPh>
    <rPh sb="3" eb="5">
      <t>ニュウキン</t>
    </rPh>
    <phoneticPr fontId="1"/>
  </si>
  <si>
    <t>決算関係支払</t>
    <rPh sb="0" eb="2">
      <t>ケッサン</t>
    </rPh>
    <rPh sb="2" eb="4">
      <t>カンケイ</t>
    </rPh>
    <rPh sb="4" eb="6">
      <t>シハライ</t>
    </rPh>
    <phoneticPr fontId="1"/>
  </si>
  <si>
    <t>支出</t>
    <rPh sb="0" eb="2">
      <t>シシュツ</t>
    </rPh>
    <phoneticPr fontId="1"/>
  </si>
  <si>
    <t>財務収支</t>
    <rPh sb="0" eb="2">
      <t>ザイム</t>
    </rPh>
    <rPh sb="2" eb="4">
      <t>シュウシ</t>
    </rPh>
    <phoneticPr fontId="1"/>
  </si>
  <si>
    <t>短期借入</t>
    <rPh sb="0" eb="2">
      <t>タンキ</t>
    </rPh>
    <rPh sb="2" eb="4">
      <t>カリイレ</t>
    </rPh>
    <phoneticPr fontId="1"/>
  </si>
  <si>
    <t>(内、姫路信用金庫)</t>
    <rPh sb="1" eb="2">
      <t>ウチ</t>
    </rPh>
    <rPh sb="3" eb="5">
      <t>ヒメジ</t>
    </rPh>
    <rPh sb="5" eb="7">
      <t>シンヨウ</t>
    </rPh>
    <rPh sb="7" eb="9">
      <t>キンコ</t>
    </rPh>
    <phoneticPr fontId="1"/>
  </si>
  <si>
    <t>長期借入</t>
    <rPh sb="0" eb="2">
      <t>チョウキ</t>
    </rPh>
    <rPh sb="2" eb="4">
      <t>カリイレ</t>
    </rPh>
    <phoneticPr fontId="1"/>
  </si>
  <si>
    <t>短期借入金返済</t>
    <rPh sb="0" eb="2">
      <t>タンキ</t>
    </rPh>
    <rPh sb="2" eb="5">
      <t>カリイレキン</t>
    </rPh>
    <rPh sb="5" eb="7">
      <t>ヘンサイ</t>
    </rPh>
    <phoneticPr fontId="1"/>
  </si>
  <si>
    <t>長期借入金返済</t>
    <rPh sb="0" eb="2">
      <t>チョウキ</t>
    </rPh>
    <rPh sb="2" eb="5">
      <t>カリイレキン</t>
    </rPh>
    <rPh sb="5" eb="7">
      <t>ヘンサイ</t>
    </rPh>
    <phoneticPr fontId="1"/>
  </si>
  <si>
    <t>資金繰り表を作ってみましょう</t>
    <rPh sb="0" eb="3">
      <t>シキング</t>
    </rPh>
    <rPh sb="4" eb="5">
      <t>ヒョウ</t>
    </rPh>
    <rPh sb="6" eb="7">
      <t>ツク</t>
    </rPh>
    <phoneticPr fontId="1"/>
  </si>
  <si>
    <t>お客様名</t>
    <rPh sb="1" eb="3">
      <t>キャクサマ</t>
    </rPh>
    <rPh sb="3" eb="4">
      <t>ナ</t>
    </rPh>
    <phoneticPr fontId="1"/>
  </si>
  <si>
    <t>先月</t>
    <rPh sb="0" eb="2">
      <t>センゲツ</t>
    </rPh>
    <phoneticPr fontId="1"/>
  </si>
  <si>
    <t>単位　千円</t>
    <rPh sb="0" eb="2">
      <t>タンイ</t>
    </rPh>
    <rPh sb="3" eb="5">
      <t>センエン</t>
    </rPh>
    <phoneticPr fontId="1"/>
  </si>
  <si>
    <t>収 入</t>
    <rPh sb="0" eb="1">
      <t>オサム</t>
    </rPh>
    <rPh sb="2" eb="3">
      <t>ニュウ</t>
    </rPh>
    <phoneticPr fontId="1"/>
  </si>
  <si>
    <t>支 出</t>
    <rPh sb="0" eb="1">
      <t>シ</t>
    </rPh>
    <rPh sb="2" eb="3">
      <t>デ</t>
    </rPh>
    <phoneticPr fontId="1"/>
  </si>
  <si>
    <t>月 次 収 支</t>
    <rPh sb="0" eb="1">
      <t>ツキ</t>
    </rPh>
    <rPh sb="2" eb="3">
      <t>ツギ</t>
    </rPh>
    <rPh sb="4" eb="5">
      <t>オサム</t>
    </rPh>
    <rPh sb="6" eb="7">
      <t>シ</t>
    </rPh>
    <phoneticPr fontId="1"/>
  </si>
  <si>
    <t>支出 合計 ③</t>
    <rPh sb="0" eb="2">
      <t>シシュツ</t>
    </rPh>
    <rPh sb="3" eb="5">
      <t>ゴウケイ</t>
    </rPh>
    <phoneticPr fontId="1"/>
  </si>
  <si>
    <t>収入 合計 ②</t>
    <rPh sb="0" eb="2">
      <t>シュウニュウ</t>
    </rPh>
    <rPh sb="3" eb="5">
      <t>ゴウケイ</t>
    </rPh>
    <phoneticPr fontId="1"/>
  </si>
  <si>
    <t>買掛金支払(現金)</t>
    <rPh sb="0" eb="3">
      <t>カイカケキン</t>
    </rPh>
    <rPh sb="3" eb="5">
      <t>シハラ</t>
    </rPh>
    <rPh sb="6" eb="8">
      <t>ゲンキン</t>
    </rPh>
    <phoneticPr fontId="1"/>
  </si>
  <si>
    <t>買掛金支払(手形)</t>
    <rPh sb="0" eb="3">
      <t>カイカケキン</t>
    </rPh>
    <rPh sb="3" eb="5">
      <t>シハラ</t>
    </rPh>
    <rPh sb="6" eb="8">
      <t>テガタ</t>
    </rPh>
    <phoneticPr fontId="1"/>
  </si>
  <si>
    <t>前月　繰越高 ①</t>
    <rPh sb="0" eb="2">
      <t>ゼンゲツ</t>
    </rPh>
    <rPh sb="3" eb="6">
      <t>クリコシダカ</t>
    </rPh>
    <phoneticPr fontId="1"/>
  </si>
  <si>
    <t>例：9月の場合は「9」だけを入力</t>
    <rPh sb="0" eb="1">
      <t>レイ</t>
    </rPh>
    <rPh sb="3" eb="4">
      <t>ツキ</t>
    </rPh>
    <rPh sb="5" eb="7">
      <t>バアイ</t>
    </rPh>
    <rPh sb="14" eb="16">
      <t>ニュウリョク</t>
    </rPh>
    <phoneticPr fontId="1"/>
  </si>
  <si>
    <t>作成日</t>
    <rPh sb="0" eb="3">
      <t>サクセイビ</t>
    </rPh>
    <phoneticPr fontId="1"/>
  </si>
  <si>
    <t>この色のセルは加算されません</t>
    <rPh sb="2" eb="3">
      <t>イロ</t>
    </rPh>
    <rPh sb="7" eb="9">
      <t>カサン</t>
    </rPh>
    <phoneticPr fontId="1"/>
  </si>
  <si>
    <t>色つきのセルには入力できません</t>
    <rPh sb="0" eb="1">
      <t>イロ</t>
    </rPh>
    <rPh sb="8" eb="10">
      <t>ニュウリョク</t>
    </rPh>
    <phoneticPr fontId="1"/>
  </si>
  <si>
    <t>先月欄には、数字だけを入力してください</t>
    <rPh sb="0" eb="2">
      <t>センゲツ</t>
    </rPh>
    <rPh sb="2" eb="3">
      <t>ラン</t>
    </rPh>
    <rPh sb="6" eb="8">
      <t>スウジ</t>
    </rPh>
    <rPh sb="11" eb="13">
      <t>ニュウリョク</t>
    </rPh>
    <phoneticPr fontId="1"/>
  </si>
  <si>
    <t>B 財務収支 ④-⑤</t>
    <rPh sb="2" eb="4">
      <t>ザイム</t>
    </rPh>
    <rPh sb="4" eb="6">
      <t>シュウシ</t>
    </rPh>
    <phoneticPr fontId="1"/>
  </si>
  <si>
    <t>合  計 ⑤</t>
    <rPh sb="0" eb="1">
      <t>ゴウ</t>
    </rPh>
    <rPh sb="3" eb="4">
      <t>ケイ</t>
    </rPh>
    <phoneticPr fontId="1"/>
  </si>
  <si>
    <t>合  計 ④</t>
    <rPh sb="0" eb="1">
      <t>ゴウ</t>
    </rPh>
    <rPh sb="3" eb="4">
      <t>ケイ</t>
    </rPh>
    <phoneticPr fontId="1"/>
  </si>
  <si>
    <t>次月への繰越高 A+B</t>
    <rPh sb="0" eb="1">
      <t>ジ</t>
    </rPh>
    <rPh sb="1" eb="2">
      <t>ツキ</t>
    </rPh>
    <rPh sb="4" eb="7">
      <t>クリコシダカ</t>
    </rPh>
    <phoneticPr fontId="1"/>
  </si>
  <si>
    <t>A 月次収支 (①+②)-③</t>
    <rPh sb="2" eb="4">
      <t>ゲツジ</t>
    </rPh>
    <rPh sb="4" eb="6">
      <t>シュウシ</t>
    </rPh>
    <phoneticPr fontId="1"/>
  </si>
  <si>
    <t>先月の「前月 繰越高」は、入力が必要です</t>
    <rPh sb="0" eb="2">
      <t>センゲツ</t>
    </rPh>
    <rPh sb="4" eb="6">
      <t>ゼンゲツ</t>
    </rPh>
    <rPh sb="7" eb="10">
      <t>クリコシダカ</t>
    </rPh>
    <rPh sb="13" eb="15">
      <t>ニュウリョク</t>
    </rPh>
    <rPh sb="16" eb="18">
      <t>ヒツヨウ</t>
    </rPh>
    <phoneticPr fontId="1"/>
  </si>
  <si>
    <t>姫路○○工業(株)</t>
    <rPh sb="0" eb="2">
      <t>ヒメジ</t>
    </rPh>
    <rPh sb="4" eb="6">
      <t>コウギョウ</t>
    </rPh>
    <rPh sb="6" eb="9">
      <t>カブ</t>
    </rPh>
    <phoneticPr fontId="1"/>
  </si>
  <si>
    <t>資 金 繰 り 表</t>
    <rPh sb="0" eb="1">
      <t>シ</t>
    </rPh>
    <rPh sb="2" eb="3">
      <t>キン</t>
    </rPh>
    <rPh sb="4" eb="5">
      <t>クリ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</si>
</sst>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月実績&quot;"/>
    <numFmt numFmtId="177" formatCode="yyyy&quot;年&quot;m&quot;月&quot;d&quot;日&quot;;@"/>
    <numFmt numFmtId="178" formatCode="General&quot;月予想&quot;"/>
  </numFmts>
  <fonts count="9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hair">
        <color auto="1"/>
      </right>
      <top style="double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38" fontId="2" fillId="0" borderId="6" xfId="1" applyFont="1" applyBorder="1" applyProtection="1">
      <alignment vertical="center"/>
      <protection locked="0"/>
    </xf>
    <xf numFmtId="38" fontId="2" fillId="0" borderId="7" xfId="1" applyFont="1" applyBorder="1" applyProtection="1">
      <alignment vertical="center"/>
      <protection locked="0"/>
    </xf>
    <xf numFmtId="38" fontId="2" fillId="0" borderId="27" xfId="1" applyFont="1" applyBorder="1" applyProtection="1">
      <alignment vertical="center"/>
      <protection locked="0"/>
    </xf>
    <xf numFmtId="38" fontId="2" fillId="0" borderId="28" xfId="1" applyFont="1" applyBorder="1" applyProtection="1">
      <alignment vertical="center"/>
      <protection locked="0"/>
    </xf>
    <xf numFmtId="38" fontId="2" fillId="0" borderId="36" xfId="1" applyFont="1" applyBorder="1" applyProtection="1">
      <alignment vertical="center"/>
      <protection locked="0"/>
    </xf>
    <xf numFmtId="38" fontId="2" fillId="2" borderId="36" xfId="1" applyFont="1" applyFill="1" applyBorder="1" applyProtection="1">
      <alignment vertical="center"/>
      <protection hidden="1"/>
    </xf>
    <xf numFmtId="38" fontId="2" fillId="2" borderId="37" xfId="1" applyFont="1" applyFill="1" applyBorder="1" applyProtection="1">
      <alignment vertical="center"/>
      <protection hidden="1"/>
    </xf>
    <xf numFmtId="0" fontId="2" fillId="2" borderId="13" xfId="0" applyFont="1" applyFill="1" applyBorder="1" applyProtection="1">
      <alignment vertical="center"/>
      <protection hidden="1"/>
    </xf>
    <xf numFmtId="38" fontId="2" fillId="0" borderId="13" xfId="1" applyFont="1" applyBorder="1" applyProtection="1">
      <alignment vertical="center"/>
      <protection locked="0"/>
    </xf>
    <xf numFmtId="38" fontId="2" fillId="0" borderId="14" xfId="1" applyFont="1" applyBorder="1" applyProtection="1">
      <alignment vertical="center"/>
      <protection locked="0"/>
    </xf>
    <xf numFmtId="0" fontId="2" fillId="3" borderId="6" xfId="0" applyFont="1" applyFill="1" applyBorder="1" applyProtection="1">
      <alignment vertical="center"/>
      <protection hidden="1"/>
    </xf>
    <xf numFmtId="0" fontId="2" fillId="2" borderId="6" xfId="0" applyFont="1" applyFill="1" applyBorder="1" applyProtection="1">
      <alignment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hidden="1"/>
    </xf>
    <xf numFmtId="38" fontId="2" fillId="2" borderId="9" xfId="1" applyFont="1" applyFill="1" applyBorder="1" applyProtection="1">
      <alignment vertical="center"/>
      <protection hidden="1"/>
    </xf>
    <xf numFmtId="38" fontId="2" fillId="2" borderId="10" xfId="1" applyFont="1" applyFill="1" applyBorder="1" applyProtection="1">
      <alignment vertical="center"/>
      <protection hidden="1"/>
    </xf>
    <xf numFmtId="0" fontId="2" fillId="2" borderId="3" xfId="0" applyFont="1" applyFill="1" applyBorder="1" applyProtection="1">
      <alignment vertical="center"/>
      <protection hidden="1"/>
    </xf>
    <xf numFmtId="38" fontId="2" fillId="0" borderId="3" xfId="1" applyFont="1" applyBorder="1" applyProtection="1">
      <alignment vertical="center"/>
      <protection locked="0"/>
    </xf>
    <xf numFmtId="38" fontId="2" fillId="0" borderId="4" xfId="1" applyFont="1" applyBorder="1" applyProtection="1">
      <alignment vertical="center"/>
      <protection locked="0"/>
    </xf>
    <xf numFmtId="38" fontId="2" fillId="2" borderId="24" xfId="1" applyFont="1" applyFill="1" applyBorder="1" applyProtection="1">
      <alignment vertical="center"/>
      <protection hidden="1"/>
    </xf>
    <xf numFmtId="38" fontId="2" fillId="2" borderId="25" xfId="1" applyFont="1" applyFill="1" applyBorder="1" applyProtection="1">
      <alignment vertical="center"/>
      <protection hidden="1"/>
    </xf>
    <xf numFmtId="38" fontId="2" fillId="2" borderId="18" xfId="1" applyFont="1" applyFill="1" applyBorder="1" applyProtection="1">
      <alignment vertical="center"/>
      <protection hidden="1"/>
    </xf>
    <xf numFmtId="38" fontId="2" fillId="2" borderId="19" xfId="1" applyFont="1" applyFill="1" applyBorder="1" applyProtection="1">
      <alignment vertical="center"/>
      <protection hidden="1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2" fillId="5" borderId="0" xfId="0" applyFont="1" applyFill="1" applyProtection="1">
      <alignment vertical="center"/>
      <protection hidden="1"/>
    </xf>
    <xf numFmtId="0" fontId="4" fillId="5" borderId="0" xfId="0" applyFont="1" applyFill="1" applyProtection="1">
      <alignment vertic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5" borderId="0" xfId="0" applyFont="1" applyFill="1" applyProtection="1">
      <alignment vertical="center"/>
      <protection hidden="1"/>
    </xf>
    <xf numFmtId="0" fontId="8" fillId="5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178" fontId="2" fillId="2" borderId="16" xfId="0" applyNumberFormat="1" applyFont="1" applyFill="1" applyBorder="1" applyAlignment="1" applyProtection="1">
      <alignment horizontal="center" vertical="center"/>
      <protection hidden="1"/>
    </xf>
    <xf numFmtId="178" fontId="2" fillId="2" borderId="17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6" xfId="0" applyFont="1" applyFill="1" applyBorder="1" applyAlignment="1" applyProtection="1">
      <alignment horizontal="center" vertical="center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177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 textRotation="255"/>
      <protection hidden="1"/>
    </xf>
    <xf numFmtId="0" fontId="2" fillId="2" borderId="30" xfId="0" applyFont="1" applyFill="1" applyBorder="1" applyAlignment="1" applyProtection="1">
      <alignment horizontal="center" vertical="center" textRotation="255"/>
      <protection hidden="1"/>
    </xf>
    <xf numFmtId="0" fontId="2" fillId="2" borderId="31" xfId="0" applyFont="1" applyFill="1" applyBorder="1" applyAlignment="1" applyProtection="1">
      <alignment horizontal="center" vertical="center" textRotation="255"/>
      <protection hidden="1"/>
    </xf>
    <xf numFmtId="0" fontId="2" fillId="2" borderId="39" xfId="0" applyFont="1" applyFill="1" applyBorder="1" applyAlignment="1" applyProtection="1">
      <alignment horizontal="center" vertical="center"/>
      <protection hidden="1"/>
    </xf>
    <xf numFmtId="0" fontId="2" fillId="2" borderId="40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2" fillId="2" borderId="26" xfId="0" applyFont="1" applyFill="1" applyBorder="1" applyAlignment="1" applyProtection="1">
      <alignment horizontal="left" vertical="center"/>
      <protection hidden="1"/>
    </xf>
    <xf numFmtId="0" fontId="2" fillId="2" borderId="27" xfId="0" applyFont="1" applyFill="1" applyBorder="1" applyAlignment="1" applyProtection="1">
      <alignment horizontal="left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 textRotation="255"/>
      <protection hidden="1"/>
    </xf>
    <xf numFmtId="0" fontId="2" fillId="2" borderId="22" xfId="0" applyFont="1" applyFill="1" applyBorder="1" applyAlignment="1" applyProtection="1">
      <alignment horizontal="center" vertical="center" textRotation="255"/>
      <protection hidden="1"/>
    </xf>
    <xf numFmtId="0" fontId="2" fillId="2" borderId="38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 textRotation="255"/>
      <protection hidden="1"/>
    </xf>
    <xf numFmtId="0" fontId="2" fillId="2" borderId="5" xfId="0" applyFont="1" applyFill="1" applyBorder="1" applyAlignment="1" applyProtection="1">
      <alignment horizontal="center" vertical="center" textRotation="255"/>
      <protection hidden="1"/>
    </xf>
    <xf numFmtId="0" fontId="2" fillId="2" borderId="8" xfId="0" applyFont="1" applyFill="1" applyBorder="1" applyAlignment="1" applyProtection="1">
      <alignment horizontal="center" vertical="center" textRotation="255"/>
      <protection hidden="1"/>
    </xf>
    <xf numFmtId="0" fontId="2" fillId="2" borderId="2" xfId="0" applyFont="1" applyFill="1" applyBorder="1" applyAlignment="1" applyProtection="1">
      <alignment horizontal="center" vertical="center" textRotation="255"/>
      <protection hidden="1"/>
    </xf>
    <xf numFmtId="0" fontId="2" fillId="2" borderId="23" xfId="0" applyFont="1" applyFill="1" applyBorder="1" applyAlignment="1" applyProtection="1">
      <alignment horizontal="center" vertical="center" textRotation="255"/>
      <protection hidden="1"/>
    </xf>
    <xf numFmtId="0" fontId="2" fillId="2" borderId="21" xfId="0" applyFont="1" applyFill="1" applyBorder="1" applyAlignment="1" applyProtection="1">
      <alignment horizontal="center" vertical="center" textRotation="255"/>
      <protection hidden="1"/>
    </xf>
    <xf numFmtId="0" fontId="2" fillId="2" borderId="34" xfId="0" applyFont="1" applyFill="1" applyBorder="1" applyAlignment="1" applyProtection="1">
      <alignment horizontal="center" vertical="center" textRotation="255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tabSelected="1" workbookViewId="0">
      <selection activeCell="E5" sqref="E5"/>
    </sheetView>
  </sheetViews>
  <sheetFormatPr defaultRowHeight="12" x14ac:dyDescent="0.15"/>
  <cols>
    <col min="1" max="1" width="2" style="1" customWidth="1"/>
    <col min="2" max="3" width="3.28515625" style="1" customWidth="1"/>
    <col min="4" max="4" width="19.5703125" style="1" customWidth="1"/>
    <col min="5" max="10" width="11.140625" style="1" customWidth="1"/>
    <col min="11" max="11" width="2.140625" style="27" customWidth="1"/>
    <col min="12" max="12" width="3.140625" style="27" customWidth="1"/>
    <col min="13" max="13" width="42.7109375" style="27" customWidth="1"/>
    <col min="14" max="14" width="30.140625" style="27" customWidth="1"/>
    <col min="15" max="15" width="9.140625" style="27"/>
    <col min="16" max="16384" width="9.140625" style="1"/>
  </cols>
  <sheetData>
    <row r="1" spans="1:13" ht="21" customHeight="1" x14ac:dyDescent="0.15">
      <c r="A1" s="27"/>
      <c r="B1" s="28" t="s">
        <v>29</v>
      </c>
      <c r="C1" s="27"/>
      <c r="D1" s="27"/>
      <c r="E1" s="27"/>
      <c r="F1" s="27"/>
      <c r="G1" s="27"/>
      <c r="H1" s="27"/>
      <c r="I1" s="27"/>
      <c r="J1" s="27"/>
    </row>
    <row r="2" spans="1:13" ht="9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3" ht="18" customHeight="1" thickBot="1" x14ac:dyDescent="0.2">
      <c r="A3" s="27"/>
      <c r="B3" s="27"/>
      <c r="C3" s="47" t="s">
        <v>30</v>
      </c>
      <c r="D3" s="47"/>
      <c r="E3" s="35" t="s">
        <v>52</v>
      </c>
      <c r="F3" s="35"/>
      <c r="G3" s="35"/>
      <c r="H3" s="32" t="s">
        <v>42</v>
      </c>
      <c r="I3" s="39">
        <f ca="1">TODAY()</f>
        <v>43522</v>
      </c>
      <c r="J3" s="39"/>
      <c r="M3" s="27" t="s">
        <v>45</v>
      </c>
    </row>
    <row r="4" spans="1:13" ht="20.25" customHeight="1" thickTop="1" x14ac:dyDescent="0.15">
      <c r="A4" s="27"/>
      <c r="B4" s="27"/>
      <c r="C4" s="27"/>
      <c r="D4" s="27"/>
      <c r="E4" s="29" t="s">
        <v>31</v>
      </c>
      <c r="F4" s="27"/>
      <c r="G4" s="30"/>
      <c r="H4" s="27"/>
      <c r="I4" s="27"/>
      <c r="J4" s="29" t="s">
        <v>32</v>
      </c>
      <c r="M4" s="27" t="s">
        <v>41</v>
      </c>
    </row>
    <row r="5" spans="1:13" ht="19.5" customHeight="1" x14ac:dyDescent="0.15">
      <c r="B5" s="36" t="s">
        <v>53</v>
      </c>
      <c r="C5" s="37"/>
      <c r="D5" s="38"/>
      <c r="E5" s="26">
        <v>9</v>
      </c>
      <c r="F5" s="33">
        <f>IF(E5&gt;=12,1,E5+1)</f>
        <v>10</v>
      </c>
      <c r="G5" s="33">
        <f>IF(F5&gt;=12,1,F5+1)</f>
        <v>11</v>
      </c>
      <c r="H5" s="33">
        <f t="shared" ref="H5:J5" si="0">IF(G5&gt;=12,1,G5+1)</f>
        <v>12</v>
      </c>
      <c r="I5" s="33">
        <f t="shared" si="0"/>
        <v>1</v>
      </c>
      <c r="J5" s="34">
        <f t="shared" si="0"/>
        <v>2</v>
      </c>
    </row>
    <row r="6" spans="1:13" ht="17.25" customHeight="1" x14ac:dyDescent="0.15">
      <c r="A6" s="27"/>
      <c r="B6" s="48" t="s">
        <v>0</v>
      </c>
      <c r="C6" s="49"/>
      <c r="D6" s="49"/>
      <c r="E6" s="10"/>
      <c r="F6" s="10"/>
      <c r="G6" s="10"/>
      <c r="H6" s="10"/>
      <c r="I6" s="10"/>
      <c r="J6" s="11"/>
    </row>
    <row r="7" spans="1:13" ht="17.25" customHeight="1" thickBot="1" x14ac:dyDescent="0.2">
      <c r="A7" s="27"/>
      <c r="B7" s="50" t="s">
        <v>1</v>
      </c>
      <c r="C7" s="51"/>
      <c r="D7" s="51"/>
      <c r="E7" s="4"/>
      <c r="F7" s="4"/>
      <c r="G7" s="4"/>
      <c r="H7" s="4"/>
      <c r="I7" s="4"/>
      <c r="J7" s="5"/>
    </row>
    <row r="8" spans="1:13" ht="17.25" customHeight="1" thickTop="1" x14ac:dyDescent="0.15">
      <c r="A8" s="27"/>
      <c r="B8" s="54" t="s">
        <v>35</v>
      </c>
      <c r="C8" s="43" t="s">
        <v>40</v>
      </c>
      <c r="D8" s="44"/>
      <c r="E8" s="6"/>
      <c r="F8" s="7" t="str">
        <f>IF(F6="","",E47)</f>
        <v/>
      </c>
      <c r="G8" s="7" t="str">
        <f t="shared" ref="G8:J8" si="1">IF(G6="","",F47)</f>
        <v/>
      </c>
      <c r="H8" s="7" t="str">
        <f t="shared" si="1"/>
        <v/>
      </c>
      <c r="I8" s="7" t="str">
        <f t="shared" si="1"/>
        <v/>
      </c>
      <c r="J8" s="8" t="str">
        <f t="shared" si="1"/>
        <v/>
      </c>
      <c r="M8" s="27" t="s">
        <v>51</v>
      </c>
    </row>
    <row r="9" spans="1:13" ht="17.25" customHeight="1" x14ac:dyDescent="0.15">
      <c r="A9" s="27"/>
      <c r="B9" s="54"/>
      <c r="C9" s="40" t="s">
        <v>33</v>
      </c>
      <c r="D9" s="9" t="s">
        <v>2</v>
      </c>
      <c r="E9" s="10"/>
      <c r="F9" s="10"/>
      <c r="G9" s="10"/>
      <c r="H9" s="10"/>
      <c r="I9" s="10"/>
      <c r="J9" s="11"/>
    </row>
    <row r="10" spans="1:13" ht="17.25" customHeight="1" x14ac:dyDescent="0.15">
      <c r="A10" s="27"/>
      <c r="B10" s="54"/>
      <c r="C10" s="40"/>
      <c r="D10" s="13" t="s">
        <v>3</v>
      </c>
      <c r="E10" s="2"/>
      <c r="F10" s="2"/>
      <c r="G10" s="2"/>
      <c r="H10" s="2"/>
      <c r="I10" s="2"/>
      <c r="J10" s="3"/>
      <c r="M10" s="13" t="s">
        <v>44</v>
      </c>
    </row>
    <row r="11" spans="1:13" ht="17.25" customHeight="1" x14ac:dyDescent="0.15">
      <c r="A11" s="27"/>
      <c r="B11" s="54"/>
      <c r="C11" s="40"/>
      <c r="D11" s="12" t="s">
        <v>4</v>
      </c>
      <c r="E11" s="2"/>
      <c r="F11" s="2"/>
      <c r="G11" s="2"/>
      <c r="H11" s="2"/>
      <c r="I11" s="2"/>
      <c r="J11" s="3"/>
      <c r="M11" s="12" t="s">
        <v>43</v>
      </c>
    </row>
    <row r="12" spans="1:13" ht="17.25" customHeight="1" x14ac:dyDescent="0.15">
      <c r="A12" s="27"/>
      <c r="B12" s="54"/>
      <c r="C12" s="40"/>
      <c r="D12" s="13" t="s">
        <v>6</v>
      </c>
      <c r="E12" s="2"/>
      <c r="F12" s="2"/>
      <c r="G12" s="2"/>
      <c r="H12" s="2"/>
      <c r="I12" s="2"/>
      <c r="J12" s="3"/>
    </row>
    <row r="13" spans="1:13" ht="17.25" customHeight="1" x14ac:dyDescent="0.15">
      <c r="A13" s="27"/>
      <c r="B13" s="54"/>
      <c r="C13" s="40"/>
      <c r="D13" s="14" t="s">
        <v>25</v>
      </c>
      <c r="E13" s="2"/>
      <c r="F13" s="2"/>
      <c r="G13" s="2"/>
      <c r="H13" s="2"/>
      <c r="I13" s="2"/>
      <c r="J13" s="3"/>
    </row>
    <row r="14" spans="1:13" ht="17.25" customHeight="1" x14ac:dyDescent="0.15">
      <c r="A14" s="27"/>
      <c r="B14" s="54"/>
      <c r="C14" s="40"/>
      <c r="D14" s="13" t="s">
        <v>5</v>
      </c>
      <c r="E14" s="2"/>
      <c r="F14" s="2"/>
      <c r="G14" s="2"/>
      <c r="H14" s="2"/>
      <c r="I14" s="2"/>
      <c r="J14" s="3"/>
    </row>
    <row r="15" spans="1:13" ht="17.25" customHeight="1" x14ac:dyDescent="0.15">
      <c r="A15" s="27"/>
      <c r="B15" s="54"/>
      <c r="C15" s="40"/>
      <c r="D15" s="13" t="s">
        <v>7</v>
      </c>
      <c r="E15" s="2"/>
      <c r="F15" s="2"/>
      <c r="G15" s="2"/>
      <c r="H15" s="2"/>
      <c r="I15" s="2"/>
      <c r="J15" s="3"/>
    </row>
    <row r="16" spans="1:13" ht="17.25" customHeight="1" x14ac:dyDescent="0.15">
      <c r="A16" s="27"/>
      <c r="B16" s="54"/>
      <c r="C16" s="40"/>
      <c r="D16" s="13" t="s">
        <v>8</v>
      </c>
      <c r="E16" s="2"/>
      <c r="F16" s="2"/>
      <c r="G16" s="2"/>
      <c r="H16" s="2"/>
      <c r="I16" s="2"/>
      <c r="J16" s="3"/>
    </row>
    <row r="17" spans="1:10" ht="17.25" customHeight="1" x14ac:dyDescent="0.15">
      <c r="A17" s="27"/>
      <c r="B17" s="54"/>
      <c r="C17" s="40"/>
      <c r="D17" s="15"/>
      <c r="E17" s="2"/>
      <c r="F17" s="2"/>
      <c r="G17" s="2"/>
      <c r="H17" s="2"/>
      <c r="I17" s="2"/>
      <c r="J17" s="3"/>
    </row>
    <row r="18" spans="1:10" ht="17.25" customHeight="1" x14ac:dyDescent="0.15">
      <c r="A18" s="27"/>
      <c r="B18" s="54"/>
      <c r="C18" s="40"/>
      <c r="D18" s="13" t="s">
        <v>20</v>
      </c>
      <c r="E18" s="2"/>
      <c r="F18" s="2"/>
      <c r="G18" s="2"/>
      <c r="H18" s="2"/>
      <c r="I18" s="2"/>
      <c r="J18" s="3"/>
    </row>
    <row r="19" spans="1:10" ht="17.25" customHeight="1" x14ac:dyDescent="0.15">
      <c r="A19" s="27"/>
      <c r="B19" s="54"/>
      <c r="C19" s="41"/>
      <c r="D19" s="16" t="s">
        <v>37</v>
      </c>
      <c r="E19" s="17" t="str">
        <f>IF(E6="","",E9+E10+E12+E14+E15+E16+E17+E18)</f>
        <v/>
      </c>
      <c r="F19" s="17" t="str">
        <f>IF(F6="","",F9+F10+F12+F14+F15+F16+F17+F18)</f>
        <v/>
      </c>
      <c r="G19" s="17" t="str">
        <f t="shared" ref="G19:J19" si="2">IF(G6="","",G9+G10+G12+G14+G15+G16+G17+G18)</f>
        <v/>
      </c>
      <c r="H19" s="17" t="str">
        <f t="shared" si="2"/>
        <v/>
      </c>
      <c r="I19" s="17" t="str">
        <f t="shared" si="2"/>
        <v/>
      </c>
      <c r="J19" s="18" t="str">
        <f t="shared" si="2"/>
        <v/>
      </c>
    </row>
    <row r="20" spans="1:10" ht="17.25" customHeight="1" x14ac:dyDescent="0.15">
      <c r="A20" s="27"/>
      <c r="B20" s="54"/>
      <c r="C20" s="42" t="s">
        <v>34</v>
      </c>
      <c r="D20" s="19" t="s">
        <v>10</v>
      </c>
      <c r="E20" s="20"/>
      <c r="F20" s="20"/>
      <c r="G20" s="20"/>
      <c r="H20" s="20"/>
      <c r="I20" s="20"/>
      <c r="J20" s="21"/>
    </row>
    <row r="21" spans="1:10" ht="17.25" customHeight="1" x14ac:dyDescent="0.15">
      <c r="A21" s="27"/>
      <c r="B21" s="54"/>
      <c r="C21" s="40"/>
      <c r="D21" s="13" t="s">
        <v>38</v>
      </c>
      <c r="E21" s="2"/>
      <c r="F21" s="2"/>
      <c r="G21" s="2"/>
      <c r="H21" s="2"/>
      <c r="I21" s="2"/>
      <c r="J21" s="3"/>
    </row>
    <row r="22" spans="1:10" ht="17.25" customHeight="1" x14ac:dyDescent="0.15">
      <c r="A22" s="27"/>
      <c r="B22" s="54"/>
      <c r="C22" s="40"/>
      <c r="D22" s="12" t="s">
        <v>39</v>
      </c>
      <c r="E22" s="2"/>
      <c r="F22" s="2"/>
      <c r="G22" s="2"/>
      <c r="H22" s="2"/>
      <c r="I22" s="2"/>
      <c r="J22" s="3"/>
    </row>
    <row r="23" spans="1:10" ht="17.25" customHeight="1" x14ac:dyDescent="0.15">
      <c r="A23" s="27"/>
      <c r="B23" s="54"/>
      <c r="C23" s="40"/>
      <c r="D23" s="13" t="s">
        <v>11</v>
      </c>
      <c r="E23" s="2"/>
      <c r="F23" s="2"/>
      <c r="G23" s="2"/>
      <c r="H23" s="2"/>
      <c r="I23" s="2"/>
      <c r="J23" s="3"/>
    </row>
    <row r="24" spans="1:10" ht="17.25" customHeight="1" x14ac:dyDescent="0.15">
      <c r="A24" s="27"/>
      <c r="B24" s="54"/>
      <c r="C24" s="40"/>
      <c r="D24" s="14" t="s">
        <v>12</v>
      </c>
      <c r="E24" s="2"/>
      <c r="F24" s="2"/>
      <c r="G24" s="2"/>
      <c r="H24" s="2"/>
      <c r="I24" s="2"/>
      <c r="J24" s="3"/>
    </row>
    <row r="25" spans="1:10" ht="17.25" customHeight="1" x14ac:dyDescent="0.15">
      <c r="A25" s="27"/>
      <c r="B25" s="54"/>
      <c r="C25" s="40"/>
      <c r="D25" s="13" t="s">
        <v>13</v>
      </c>
      <c r="E25" s="2"/>
      <c r="F25" s="2"/>
      <c r="G25" s="2"/>
      <c r="H25" s="2"/>
      <c r="I25" s="2"/>
      <c r="J25" s="3"/>
    </row>
    <row r="26" spans="1:10" ht="17.25" customHeight="1" x14ac:dyDescent="0.15">
      <c r="A26" s="27"/>
      <c r="B26" s="54"/>
      <c r="C26" s="40"/>
      <c r="D26" s="13" t="s">
        <v>14</v>
      </c>
      <c r="E26" s="2"/>
      <c r="F26" s="2"/>
      <c r="G26" s="2"/>
      <c r="H26" s="2"/>
      <c r="I26" s="2"/>
      <c r="J26" s="3"/>
    </row>
    <row r="27" spans="1:10" ht="17.25" customHeight="1" x14ac:dyDescent="0.15">
      <c r="A27" s="27"/>
      <c r="B27" s="54"/>
      <c r="C27" s="40"/>
      <c r="D27" s="13" t="s">
        <v>16</v>
      </c>
      <c r="E27" s="2"/>
      <c r="F27" s="2"/>
      <c r="G27" s="2"/>
      <c r="H27" s="2"/>
      <c r="I27" s="2"/>
      <c r="J27" s="3"/>
    </row>
    <row r="28" spans="1:10" ht="17.25" customHeight="1" x14ac:dyDescent="0.15">
      <c r="A28" s="27"/>
      <c r="B28" s="54"/>
      <c r="C28" s="40"/>
      <c r="D28" s="13" t="s">
        <v>15</v>
      </c>
      <c r="E28" s="2"/>
      <c r="F28" s="2"/>
      <c r="G28" s="2"/>
      <c r="H28" s="2"/>
      <c r="I28" s="2"/>
      <c r="J28" s="3"/>
    </row>
    <row r="29" spans="1:10" ht="17.25" customHeight="1" x14ac:dyDescent="0.15">
      <c r="A29" s="27"/>
      <c r="B29" s="54"/>
      <c r="C29" s="40"/>
      <c r="D29" s="13" t="s">
        <v>17</v>
      </c>
      <c r="E29" s="2"/>
      <c r="F29" s="2"/>
      <c r="G29" s="2"/>
      <c r="H29" s="2"/>
      <c r="I29" s="2"/>
      <c r="J29" s="3"/>
    </row>
    <row r="30" spans="1:10" ht="17.25" customHeight="1" x14ac:dyDescent="0.15">
      <c r="A30" s="27"/>
      <c r="B30" s="54"/>
      <c r="C30" s="40"/>
      <c r="D30" s="13" t="s">
        <v>18</v>
      </c>
      <c r="E30" s="2"/>
      <c r="F30" s="2"/>
      <c r="G30" s="2"/>
      <c r="H30" s="2"/>
      <c r="I30" s="2"/>
      <c r="J30" s="3"/>
    </row>
    <row r="31" spans="1:10" ht="17.25" customHeight="1" x14ac:dyDescent="0.15">
      <c r="A31" s="27"/>
      <c r="B31" s="54"/>
      <c r="C31" s="40"/>
      <c r="D31" s="15"/>
      <c r="E31" s="2"/>
      <c r="F31" s="2"/>
      <c r="G31" s="2"/>
      <c r="H31" s="2"/>
      <c r="I31" s="2"/>
      <c r="J31" s="3"/>
    </row>
    <row r="32" spans="1:10" ht="17.25" customHeight="1" x14ac:dyDescent="0.15">
      <c r="A32" s="27"/>
      <c r="B32" s="54"/>
      <c r="C32" s="40"/>
      <c r="D32" s="13" t="s">
        <v>19</v>
      </c>
      <c r="E32" s="2"/>
      <c r="F32" s="2"/>
      <c r="G32" s="2"/>
      <c r="H32" s="2"/>
      <c r="I32" s="2"/>
      <c r="J32" s="3"/>
    </row>
    <row r="33" spans="1:10" ht="17.25" customHeight="1" x14ac:dyDescent="0.15">
      <c r="A33" s="27"/>
      <c r="B33" s="54"/>
      <c r="C33" s="40"/>
      <c r="D33" s="13" t="s">
        <v>21</v>
      </c>
      <c r="E33" s="2"/>
      <c r="F33" s="2"/>
      <c r="G33" s="2"/>
      <c r="H33" s="2"/>
      <c r="I33" s="2"/>
      <c r="J33" s="3"/>
    </row>
    <row r="34" spans="1:10" ht="17.25" customHeight="1" x14ac:dyDescent="0.15">
      <c r="A34" s="27"/>
      <c r="B34" s="54"/>
      <c r="C34" s="41"/>
      <c r="D34" s="16" t="s">
        <v>36</v>
      </c>
      <c r="E34" s="17" t="str">
        <f>IF(E6="","",E20+E21+E23+E25+E26+E27+E28+E29+E30+E31+E32+E33)</f>
        <v/>
      </c>
      <c r="F34" s="17" t="str">
        <f>IF(F6="","",F20+F21+F23+F25+F26+F27+F28+F29+F30+F31+F32+F33)</f>
        <v/>
      </c>
      <c r="G34" s="17" t="str">
        <f t="shared" ref="G34:J34" si="3">IF(G6="","",G20+G21+G23+G25+G26+G27+G28+G29+G30+G31+G32+G33)</f>
        <v/>
      </c>
      <c r="H34" s="17" t="str">
        <f t="shared" si="3"/>
        <v/>
      </c>
      <c r="I34" s="17" t="str">
        <f t="shared" si="3"/>
        <v/>
      </c>
      <c r="J34" s="18" t="str">
        <f t="shared" si="3"/>
        <v/>
      </c>
    </row>
    <row r="35" spans="1:10" ht="17.25" customHeight="1" thickBot="1" x14ac:dyDescent="0.2">
      <c r="A35" s="27"/>
      <c r="B35" s="55"/>
      <c r="C35" s="52" t="s">
        <v>50</v>
      </c>
      <c r="D35" s="53"/>
      <c r="E35" s="22" t="str">
        <f>IF(E6="","",E8+E19-E34)</f>
        <v/>
      </c>
      <c r="F35" s="22" t="str">
        <f>IF(F6="","",F8+F19-F34)</f>
        <v/>
      </c>
      <c r="G35" s="22" t="str">
        <f t="shared" ref="G35:J35" si="4">IF(G6="","",G8+G19-G34)</f>
        <v/>
      </c>
      <c r="H35" s="22" t="str">
        <f>IF(H6="","",H8+H19-H34)</f>
        <v/>
      </c>
      <c r="I35" s="22" t="str">
        <f t="shared" si="4"/>
        <v/>
      </c>
      <c r="J35" s="23" t="str">
        <f t="shared" si="4"/>
        <v/>
      </c>
    </row>
    <row r="36" spans="1:10" ht="17.25" customHeight="1" thickTop="1" x14ac:dyDescent="0.15">
      <c r="A36" s="27"/>
      <c r="B36" s="62" t="s">
        <v>23</v>
      </c>
      <c r="C36" s="58" t="s">
        <v>9</v>
      </c>
      <c r="D36" s="9" t="s">
        <v>24</v>
      </c>
      <c r="E36" s="10"/>
      <c r="F36" s="10"/>
      <c r="G36" s="10"/>
      <c r="H36" s="10"/>
      <c r="I36" s="10"/>
      <c r="J36" s="11"/>
    </row>
    <row r="37" spans="1:10" ht="16.5" customHeight="1" x14ac:dyDescent="0.15">
      <c r="A37" s="27"/>
      <c r="B37" s="63"/>
      <c r="C37" s="59"/>
      <c r="D37" s="14" t="s">
        <v>25</v>
      </c>
      <c r="E37" s="2"/>
      <c r="F37" s="2"/>
      <c r="G37" s="2"/>
      <c r="H37" s="2"/>
      <c r="I37" s="2"/>
      <c r="J37" s="3"/>
    </row>
    <row r="38" spans="1:10" ht="17.25" customHeight="1" x14ac:dyDescent="0.15">
      <c r="A38" s="27"/>
      <c r="B38" s="63"/>
      <c r="C38" s="59"/>
      <c r="D38" s="13" t="s">
        <v>26</v>
      </c>
      <c r="E38" s="2"/>
      <c r="F38" s="2"/>
      <c r="G38" s="2"/>
      <c r="H38" s="2"/>
      <c r="I38" s="2"/>
      <c r="J38" s="3"/>
    </row>
    <row r="39" spans="1:10" ht="16.5" customHeight="1" x14ac:dyDescent="0.15">
      <c r="A39" s="27"/>
      <c r="B39" s="63"/>
      <c r="C39" s="59"/>
      <c r="D39" s="14" t="s">
        <v>25</v>
      </c>
      <c r="E39" s="2"/>
      <c r="F39" s="2"/>
      <c r="G39" s="2"/>
      <c r="H39" s="2"/>
      <c r="I39" s="2"/>
      <c r="J39" s="3"/>
    </row>
    <row r="40" spans="1:10" ht="17.25" customHeight="1" x14ac:dyDescent="0.15">
      <c r="A40" s="27"/>
      <c r="B40" s="63"/>
      <c r="C40" s="60"/>
      <c r="D40" s="16" t="s">
        <v>48</v>
      </c>
      <c r="E40" s="17" t="str">
        <f>IF(E6="","",E36+E38)</f>
        <v/>
      </c>
      <c r="F40" s="17" t="str">
        <f t="shared" ref="F40:J40" si="5">IF(F6="","",F36+F38)</f>
        <v/>
      </c>
      <c r="G40" s="17" t="str">
        <f t="shared" si="5"/>
        <v/>
      </c>
      <c r="H40" s="17" t="str">
        <f t="shared" si="5"/>
        <v/>
      </c>
      <c r="I40" s="17" t="str">
        <f t="shared" si="5"/>
        <v/>
      </c>
      <c r="J40" s="18" t="str">
        <f t="shared" si="5"/>
        <v/>
      </c>
    </row>
    <row r="41" spans="1:10" ht="17.25" customHeight="1" x14ac:dyDescent="0.15">
      <c r="A41" s="27"/>
      <c r="B41" s="63"/>
      <c r="C41" s="61" t="s">
        <v>22</v>
      </c>
      <c r="D41" s="19" t="s">
        <v>27</v>
      </c>
      <c r="E41" s="20"/>
      <c r="F41" s="20"/>
      <c r="G41" s="20"/>
      <c r="H41" s="20"/>
      <c r="I41" s="20"/>
      <c r="J41" s="21"/>
    </row>
    <row r="42" spans="1:10" ht="16.5" customHeight="1" x14ac:dyDescent="0.15">
      <c r="A42" s="27"/>
      <c r="B42" s="63"/>
      <c r="C42" s="59"/>
      <c r="D42" s="14" t="s">
        <v>25</v>
      </c>
      <c r="E42" s="2"/>
      <c r="F42" s="2"/>
      <c r="G42" s="2"/>
      <c r="H42" s="2"/>
      <c r="I42" s="2"/>
      <c r="J42" s="3"/>
    </row>
    <row r="43" spans="1:10" ht="17.25" customHeight="1" x14ac:dyDescent="0.15">
      <c r="A43" s="27"/>
      <c r="B43" s="63"/>
      <c r="C43" s="59"/>
      <c r="D43" s="13" t="s">
        <v>28</v>
      </c>
      <c r="E43" s="2"/>
      <c r="F43" s="2"/>
      <c r="G43" s="2"/>
      <c r="H43" s="2"/>
      <c r="I43" s="2"/>
      <c r="J43" s="3"/>
    </row>
    <row r="44" spans="1:10" ht="16.5" customHeight="1" x14ac:dyDescent="0.15">
      <c r="A44" s="27"/>
      <c r="B44" s="63"/>
      <c r="C44" s="59"/>
      <c r="D44" s="14" t="s">
        <v>25</v>
      </c>
      <c r="E44" s="2"/>
      <c r="F44" s="2"/>
      <c r="G44" s="2"/>
      <c r="H44" s="2"/>
      <c r="I44" s="2"/>
      <c r="J44" s="3"/>
    </row>
    <row r="45" spans="1:10" ht="17.25" customHeight="1" x14ac:dyDescent="0.15">
      <c r="A45" s="27"/>
      <c r="B45" s="63"/>
      <c r="C45" s="60"/>
      <c r="D45" s="16" t="s">
        <v>47</v>
      </c>
      <c r="E45" s="17" t="str">
        <f>IF(E6="","",E41+E43)</f>
        <v/>
      </c>
      <c r="F45" s="17" t="str">
        <f t="shared" ref="F45:J45" si="6">IF(F6="","",F41+F43)</f>
        <v/>
      </c>
      <c r="G45" s="17" t="str">
        <f t="shared" si="6"/>
        <v/>
      </c>
      <c r="H45" s="17" t="str">
        <f t="shared" si="6"/>
        <v/>
      </c>
      <c r="I45" s="17" t="str">
        <f t="shared" si="6"/>
        <v/>
      </c>
      <c r="J45" s="18" t="str">
        <f t="shared" si="6"/>
        <v/>
      </c>
    </row>
    <row r="46" spans="1:10" ht="17.25" customHeight="1" thickBot="1" x14ac:dyDescent="0.2">
      <c r="A46" s="27"/>
      <c r="B46" s="64"/>
      <c r="C46" s="56" t="s">
        <v>46</v>
      </c>
      <c r="D46" s="57"/>
      <c r="E46" s="22" t="str">
        <f>IF(E6="","",E40-E45)</f>
        <v/>
      </c>
      <c r="F46" s="22" t="str">
        <f t="shared" ref="F46:J46" si="7">IF(F6="","",F40-F45)</f>
        <v/>
      </c>
      <c r="G46" s="22" t="str">
        <f t="shared" si="7"/>
        <v/>
      </c>
      <c r="H46" s="22" t="str">
        <f t="shared" si="7"/>
        <v/>
      </c>
      <c r="I46" s="22" t="str">
        <f t="shared" si="7"/>
        <v/>
      </c>
      <c r="J46" s="23" t="str">
        <f t="shared" si="7"/>
        <v/>
      </c>
    </row>
    <row r="47" spans="1:10" ht="17.25" customHeight="1" thickTop="1" x14ac:dyDescent="0.15">
      <c r="A47" s="27"/>
      <c r="B47" s="45" t="s">
        <v>49</v>
      </c>
      <c r="C47" s="46"/>
      <c r="D47" s="46"/>
      <c r="E47" s="24" t="str">
        <f>IF(E6="","",E35+E46)</f>
        <v/>
      </c>
      <c r="F47" s="24" t="str">
        <f t="shared" ref="F47:J47" si="8">IF(F6="","",F35+F46)</f>
        <v/>
      </c>
      <c r="G47" s="24" t="str">
        <f t="shared" si="8"/>
        <v/>
      </c>
      <c r="H47" s="24" t="str">
        <f t="shared" si="8"/>
        <v/>
      </c>
      <c r="I47" s="24" t="str">
        <f t="shared" si="8"/>
        <v/>
      </c>
      <c r="J47" s="25" t="str">
        <f t="shared" si="8"/>
        <v/>
      </c>
    </row>
    <row r="48" spans="1:10" s="27" customFormat="1" ht="9" customHeight="1" x14ac:dyDescent="0.15">
      <c r="C48" s="30"/>
      <c r="J48" s="31"/>
    </row>
    <row r="49" s="27" customFormat="1" ht="16.5" customHeight="1" x14ac:dyDescent="0.15"/>
    <row r="50" s="27" customFormat="1" ht="16.5" customHeight="1" x14ac:dyDescent="0.15"/>
    <row r="51" s="27" customFormat="1" ht="16.5" customHeight="1" x14ac:dyDescent="0.15"/>
    <row r="52" s="27" customFormat="1" ht="16.5" customHeight="1" x14ac:dyDescent="0.15"/>
    <row r="53" s="27" customFormat="1" ht="16.5" customHeight="1" x14ac:dyDescent="0.15"/>
    <row r="54" s="27" customFormat="1" ht="16.5" customHeight="1" x14ac:dyDescent="0.15"/>
    <row r="55" s="27" customFormat="1" ht="16.5" customHeight="1" x14ac:dyDescent="0.15"/>
    <row r="56" s="27" customFormat="1" ht="16.5" customHeight="1" x14ac:dyDescent="0.15"/>
    <row r="57" s="27" customFormat="1" ht="16.5" customHeight="1" x14ac:dyDescent="0.15"/>
    <row r="58" s="27" customFormat="1" x14ac:dyDescent="0.15"/>
    <row r="59" s="27" customFormat="1" x14ac:dyDescent="0.15"/>
    <row r="60" s="27" customFormat="1" x14ac:dyDescent="0.15"/>
    <row r="61" s="27" customFormat="1" x14ac:dyDescent="0.15"/>
    <row r="62" s="27" customFormat="1" x14ac:dyDescent="0.15"/>
    <row r="63" s="27" customFormat="1" x14ac:dyDescent="0.15"/>
    <row r="64" s="27" customFormat="1" x14ac:dyDescent="0.15"/>
    <row r="65" s="27" customFormat="1" x14ac:dyDescent="0.15"/>
    <row r="66" s="27" customFormat="1" x14ac:dyDescent="0.15"/>
    <row r="67" s="27" customFormat="1" x14ac:dyDescent="0.15"/>
    <row r="68" s="27" customFormat="1" x14ac:dyDescent="0.15"/>
    <row r="69" s="27" customFormat="1" x14ac:dyDescent="0.15"/>
    <row r="70" s="27" customFormat="1" x14ac:dyDescent="0.15"/>
    <row r="71" s="27" customFormat="1" x14ac:dyDescent="0.15"/>
    <row r="72" s="27" customFormat="1" x14ac:dyDescent="0.15"/>
    <row r="73" s="27" customFormat="1" x14ac:dyDescent="0.15"/>
    <row r="74" s="27" customFormat="1" x14ac:dyDescent="0.15"/>
    <row r="75" s="27" customFormat="1" x14ac:dyDescent="0.15"/>
    <row r="76" s="27" customFormat="1" x14ac:dyDescent="0.15"/>
    <row r="77" s="27" customFormat="1" x14ac:dyDescent="0.15"/>
    <row r="78" s="27" customFormat="1" x14ac:dyDescent="0.15"/>
    <row r="79" s="27" customFormat="1" x14ac:dyDescent="0.15"/>
    <row r="80" s="27" customFormat="1" x14ac:dyDescent="0.15"/>
    <row r="81" s="27" customFormat="1" x14ac:dyDescent="0.15"/>
    <row r="82" s="27" customFormat="1" x14ac:dyDescent="0.15"/>
    <row r="83" s="27" customFormat="1" x14ac:dyDescent="0.15"/>
    <row r="84" s="27" customFormat="1" x14ac:dyDescent="0.15"/>
    <row r="85" s="27" customFormat="1" x14ac:dyDescent="0.15"/>
    <row r="86" s="27" customFormat="1" x14ac:dyDescent="0.15"/>
    <row r="87" s="27" customFormat="1" x14ac:dyDescent="0.15"/>
    <row r="88" s="27" customFormat="1" x14ac:dyDescent="0.15"/>
    <row r="89" s="27" customFormat="1" x14ac:dyDescent="0.15"/>
    <row r="90" s="27" customFormat="1" x14ac:dyDescent="0.15"/>
    <row r="91" s="27" customFormat="1" x14ac:dyDescent="0.15"/>
    <row r="92" s="27" customFormat="1" x14ac:dyDescent="0.15"/>
    <row r="93" s="27" customFormat="1" x14ac:dyDescent="0.15"/>
    <row r="94" s="27" customFormat="1" x14ac:dyDescent="0.15"/>
    <row r="95" s="27" customFormat="1" x14ac:dyDescent="0.15"/>
    <row r="96" s="27" customFormat="1" x14ac:dyDescent="0.15"/>
    <row r="97" s="27" customFormat="1" x14ac:dyDescent="0.15"/>
    <row r="98" s="27" customFormat="1" x14ac:dyDescent="0.15"/>
    <row r="99" s="27" customFormat="1" x14ac:dyDescent="0.15"/>
    <row r="100" s="27" customFormat="1" x14ac:dyDescent="0.15"/>
    <row r="101" s="27" customFormat="1" x14ac:dyDescent="0.15"/>
    <row r="102" s="27" customFormat="1" x14ac:dyDescent="0.15"/>
    <row r="103" s="27" customFormat="1" x14ac:dyDescent="0.15"/>
    <row r="104" s="27" customFormat="1" x14ac:dyDescent="0.15"/>
    <row r="105" s="27" customFormat="1" x14ac:dyDescent="0.15"/>
    <row r="106" s="27" customFormat="1" x14ac:dyDescent="0.15"/>
    <row r="107" s="27" customFormat="1" x14ac:dyDescent="0.15"/>
    <row r="108" s="27" customFormat="1" x14ac:dyDescent="0.15"/>
    <row r="109" s="27" customFormat="1" x14ac:dyDescent="0.15"/>
    <row r="110" s="27" customFormat="1" x14ac:dyDescent="0.15"/>
    <row r="111" s="27" customFormat="1" x14ac:dyDescent="0.15"/>
    <row r="112" s="27" customFormat="1" x14ac:dyDescent="0.15"/>
    <row r="113" s="27" customFormat="1" x14ac:dyDescent="0.15"/>
    <row r="114" s="27" customFormat="1" x14ac:dyDescent="0.15"/>
    <row r="115" s="27" customFormat="1" x14ac:dyDescent="0.15"/>
    <row r="116" s="27" customFormat="1" x14ac:dyDescent="0.15"/>
    <row r="117" s="27" customFormat="1" x14ac:dyDescent="0.15"/>
    <row r="118" s="27" customFormat="1" x14ac:dyDescent="0.15"/>
    <row r="119" s="27" customFormat="1" x14ac:dyDescent="0.15"/>
    <row r="120" s="27" customFormat="1" x14ac:dyDescent="0.15"/>
    <row r="121" s="27" customFormat="1" x14ac:dyDescent="0.15"/>
    <row r="122" s="27" customFormat="1" x14ac:dyDescent="0.15"/>
    <row r="123" s="27" customFormat="1" x14ac:dyDescent="0.15"/>
    <row r="124" s="27" customFormat="1" x14ac:dyDescent="0.15"/>
    <row r="125" s="27" customFormat="1" x14ac:dyDescent="0.15"/>
    <row r="126" s="27" customFormat="1" x14ac:dyDescent="0.15"/>
    <row r="127" s="27" customFormat="1" x14ac:dyDescent="0.15"/>
    <row r="128" s="27" customFormat="1" x14ac:dyDescent="0.15"/>
    <row r="129" s="27" customFormat="1" x14ac:dyDescent="0.15"/>
    <row r="130" s="27" customFormat="1" x14ac:dyDescent="0.15"/>
    <row r="131" s="27" customFormat="1" x14ac:dyDescent="0.15"/>
    <row r="132" s="27" customFormat="1" x14ac:dyDescent="0.15"/>
    <row r="133" s="27" customFormat="1" x14ac:dyDescent="0.15"/>
    <row r="134" s="27" customFormat="1" x14ac:dyDescent="0.15"/>
    <row r="135" s="27" customFormat="1" x14ac:dyDescent="0.15"/>
    <row r="136" s="27" customFormat="1" x14ac:dyDescent="0.15"/>
    <row r="137" s="27" customFormat="1" x14ac:dyDescent="0.15"/>
    <row r="138" s="27" customFormat="1" x14ac:dyDescent="0.15"/>
    <row r="139" s="27" customFormat="1" x14ac:dyDescent="0.15"/>
    <row r="140" s="27" customFormat="1" x14ac:dyDescent="0.15"/>
    <row r="141" s="27" customFormat="1" x14ac:dyDescent="0.15"/>
    <row r="142" s="27" customFormat="1" x14ac:dyDescent="0.15"/>
    <row r="143" s="27" customFormat="1" x14ac:dyDescent="0.15"/>
    <row r="144" s="27" customFormat="1" x14ac:dyDescent="0.15"/>
    <row r="145" s="27" customFormat="1" x14ac:dyDescent="0.15"/>
    <row r="146" s="27" customFormat="1" x14ac:dyDescent="0.15"/>
    <row r="147" s="27" customFormat="1" x14ac:dyDescent="0.15"/>
    <row r="148" s="27" customFormat="1" x14ac:dyDescent="0.15"/>
    <row r="149" s="27" customFormat="1" x14ac:dyDescent="0.15"/>
    <row r="150" s="27" customFormat="1" x14ac:dyDescent="0.15"/>
    <row r="151" s="27" customFormat="1" x14ac:dyDescent="0.15"/>
    <row r="152" s="27" customFormat="1" x14ac:dyDescent="0.15"/>
    <row r="153" s="27" customFormat="1" x14ac:dyDescent="0.15"/>
    <row r="154" s="27" customFormat="1" x14ac:dyDescent="0.15"/>
    <row r="155" s="27" customFormat="1" x14ac:dyDescent="0.15"/>
    <row r="156" s="27" customFormat="1" x14ac:dyDescent="0.15"/>
    <row r="157" s="27" customFormat="1" x14ac:dyDescent="0.15"/>
    <row r="158" s="27" customFormat="1" x14ac:dyDescent="0.15"/>
    <row r="159" s="27" customFormat="1" x14ac:dyDescent="0.15"/>
    <row r="160" s="27" customFormat="1" x14ac:dyDescent="0.15"/>
    <row r="161" s="27" customFormat="1" x14ac:dyDescent="0.15"/>
    <row r="162" s="27" customFormat="1" x14ac:dyDescent="0.15"/>
    <row r="163" s="27" customFormat="1" x14ac:dyDescent="0.15"/>
    <row r="164" s="27" customFormat="1" x14ac:dyDescent="0.15"/>
    <row r="165" s="27" customFormat="1" x14ac:dyDescent="0.15"/>
    <row r="166" s="27" customFormat="1" x14ac:dyDescent="0.15"/>
    <row r="167" s="27" customFormat="1" x14ac:dyDescent="0.15"/>
    <row r="168" s="27" customFormat="1" x14ac:dyDescent="0.15"/>
    <row r="169" s="27" customFormat="1" x14ac:dyDescent="0.15"/>
    <row r="170" s="27" customFormat="1" x14ac:dyDescent="0.15"/>
    <row r="171" s="27" customFormat="1" x14ac:dyDescent="0.15"/>
    <row r="172" s="27" customFormat="1" x14ac:dyDescent="0.15"/>
    <row r="173" s="27" customFormat="1" x14ac:dyDescent="0.15"/>
    <row r="174" s="27" customFormat="1" x14ac:dyDescent="0.15"/>
    <row r="175" s="27" customFormat="1" x14ac:dyDescent="0.15"/>
    <row r="176" s="27" customFormat="1" x14ac:dyDescent="0.15"/>
    <row r="177" s="27" customFormat="1" x14ac:dyDescent="0.15"/>
    <row r="178" s="27" customFormat="1" x14ac:dyDescent="0.15"/>
    <row r="179" s="27" customFormat="1" x14ac:dyDescent="0.15"/>
    <row r="180" s="27" customFormat="1" x14ac:dyDescent="0.15"/>
    <row r="181" s="27" customFormat="1" x14ac:dyDescent="0.15"/>
    <row r="182" s="27" customFormat="1" x14ac:dyDescent="0.15"/>
    <row r="183" s="27" customFormat="1" x14ac:dyDescent="0.15"/>
    <row r="184" s="27" customFormat="1" x14ac:dyDescent="0.15"/>
    <row r="185" s="27" customFormat="1" x14ac:dyDescent="0.15"/>
    <row r="186" s="27" customFormat="1" x14ac:dyDescent="0.15"/>
    <row r="187" s="27" customFormat="1" x14ac:dyDescent="0.15"/>
    <row r="188" s="27" customFormat="1" x14ac:dyDescent="0.15"/>
    <row r="189" s="27" customFormat="1" x14ac:dyDescent="0.15"/>
    <row r="190" s="27" customFormat="1" x14ac:dyDescent="0.15"/>
    <row r="191" s="27" customFormat="1" x14ac:dyDescent="0.15"/>
    <row r="192" s="27" customFormat="1" x14ac:dyDescent="0.15"/>
    <row r="193" s="27" customFormat="1" x14ac:dyDescent="0.15"/>
    <row r="194" s="27" customFormat="1" x14ac:dyDescent="0.15"/>
    <row r="195" s="27" customFormat="1" x14ac:dyDescent="0.15"/>
    <row r="196" s="27" customFormat="1" x14ac:dyDescent="0.15"/>
    <row r="197" s="27" customFormat="1" x14ac:dyDescent="0.15"/>
    <row r="198" s="27" customFormat="1" x14ac:dyDescent="0.15"/>
    <row r="199" s="27" customFormat="1" x14ac:dyDescent="0.15"/>
    <row r="200" s="27" customFormat="1" x14ac:dyDescent="0.15"/>
    <row r="201" s="27" customFormat="1" x14ac:dyDescent="0.15"/>
    <row r="202" s="27" customFormat="1" x14ac:dyDescent="0.15"/>
    <row r="203" s="27" customFormat="1" x14ac:dyDescent="0.15"/>
    <row r="204" s="27" customFormat="1" x14ac:dyDescent="0.15"/>
    <row r="205" s="27" customFormat="1" x14ac:dyDescent="0.15"/>
    <row r="206" s="27" customFormat="1" x14ac:dyDescent="0.15"/>
    <row r="207" s="27" customFormat="1" x14ac:dyDescent="0.15"/>
    <row r="208" s="27" customFormat="1" x14ac:dyDescent="0.15"/>
    <row r="209" s="27" customFormat="1" x14ac:dyDescent="0.15"/>
    <row r="210" s="27" customFormat="1" x14ac:dyDescent="0.15"/>
    <row r="211" s="27" customFormat="1" x14ac:dyDescent="0.15"/>
    <row r="212" s="27" customFormat="1" x14ac:dyDescent="0.15"/>
    <row r="213" s="27" customFormat="1" x14ac:dyDescent="0.15"/>
    <row r="214" s="27" customFormat="1" x14ac:dyDescent="0.15"/>
    <row r="215" s="27" customFormat="1" x14ac:dyDescent="0.15"/>
    <row r="216" s="27" customFormat="1" x14ac:dyDescent="0.15"/>
    <row r="217" s="27" customFormat="1" x14ac:dyDescent="0.15"/>
    <row r="218" s="27" customFormat="1" x14ac:dyDescent="0.15"/>
    <row r="219" s="27" customFormat="1" x14ac:dyDescent="0.15"/>
    <row r="220" s="27" customFormat="1" x14ac:dyDescent="0.15"/>
    <row r="221" s="27" customFormat="1" x14ac:dyDescent="0.15"/>
    <row r="222" s="27" customFormat="1" x14ac:dyDescent="0.15"/>
    <row r="223" s="27" customFormat="1" x14ac:dyDescent="0.15"/>
    <row r="224" s="27" customFormat="1" x14ac:dyDescent="0.15"/>
    <row r="225" s="27" customFormat="1" x14ac:dyDescent="0.15"/>
    <row r="226" s="27" customFormat="1" x14ac:dyDescent="0.15"/>
    <row r="227" s="27" customFormat="1" x14ac:dyDescent="0.15"/>
    <row r="228" s="27" customFormat="1" x14ac:dyDescent="0.15"/>
    <row r="229" s="27" customFormat="1" x14ac:dyDescent="0.15"/>
    <row r="230" s="27" customFormat="1" x14ac:dyDescent="0.15"/>
    <row r="231" s="27" customFormat="1" x14ac:dyDescent="0.15"/>
    <row r="232" s="27" customFormat="1" x14ac:dyDescent="0.15"/>
    <row r="233" s="27" customFormat="1" x14ac:dyDescent="0.15"/>
    <row r="234" s="27" customFormat="1" x14ac:dyDescent="0.15"/>
    <row r="235" s="27" customFormat="1" x14ac:dyDescent="0.15"/>
    <row r="236" s="27" customFormat="1" x14ac:dyDescent="0.15"/>
    <row r="237" s="27" customFormat="1" x14ac:dyDescent="0.15"/>
    <row r="238" s="27" customFormat="1" x14ac:dyDescent="0.15"/>
    <row r="239" s="27" customFormat="1" x14ac:dyDescent="0.15"/>
    <row r="240" s="27" customFormat="1" x14ac:dyDescent="0.15"/>
    <row r="241" s="27" customFormat="1" x14ac:dyDescent="0.15"/>
    <row r="242" s="27" customFormat="1" x14ac:dyDescent="0.15"/>
    <row r="243" s="27" customFormat="1" x14ac:dyDescent="0.15"/>
    <row r="244" s="27" customFormat="1" x14ac:dyDescent="0.15"/>
    <row r="245" s="27" customFormat="1" x14ac:dyDescent="0.15"/>
    <row r="246" s="27" customFormat="1" x14ac:dyDescent="0.15"/>
    <row r="247" s="27" customFormat="1" x14ac:dyDescent="0.15"/>
    <row r="248" s="27" customFormat="1" x14ac:dyDescent="0.15"/>
    <row r="249" s="27" customFormat="1" x14ac:dyDescent="0.15"/>
    <row r="250" s="27" customFormat="1" x14ac:dyDescent="0.15"/>
    <row r="251" s="27" customFormat="1" x14ac:dyDescent="0.15"/>
    <row r="252" s="27" customFormat="1" x14ac:dyDescent="0.15"/>
    <row r="253" s="27" customFormat="1" x14ac:dyDescent="0.15"/>
    <row r="254" s="27" customFormat="1" x14ac:dyDescent="0.15"/>
    <row r="255" s="27" customFormat="1" x14ac:dyDescent="0.15"/>
    <row r="256" s="27" customFormat="1" x14ac:dyDescent="0.15"/>
    <row r="257" s="27" customFormat="1" x14ac:dyDescent="0.15"/>
    <row r="258" s="27" customFormat="1" x14ac:dyDescent="0.15"/>
    <row r="259" s="27" customFormat="1" x14ac:dyDescent="0.15"/>
    <row r="260" s="27" customFormat="1" x14ac:dyDescent="0.15"/>
    <row r="261" s="27" customFormat="1" x14ac:dyDescent="0.15"/>
    <row r="262" s="27" customFormat="1" x14ac:dyDescent="0.15"/>
    <row r="263" s="27" customFormat="1" x14ac:dyDescent="0.15"/>
    <row r="264" s="27" customFormat="1" x14ac:dyDescent="0.15"/>
    <row r="265" s="27" customFormat="1" x14ac:dyDescent="0.15"/>
    <row r="266" s="27" customFormat="1" x14ac:dyDescent="0.15"/>
    <row r="267" s="27" customFormat="1" x14ac:dyDescent="0.15"/>
    <row r="268" s="27" customFormat="1" x14ac:dyDescent="0.15"/>
    <row r="269" s="27" customFormat="1" x14ac:dyDescent="0.15"/>
    <row r="270" s="27" customFormat="1" x14ac:dyDescent="0.15"/>
    <row r="271" s="27" customFormat="1" x14ac:dyDescent="0.15"/>
    <row r="272" s="27" customFormat="1" x14ac:dyDescent="0.15"/>
    <row r="273" s="27" customFormat="1" x14ac:dyDescent="0.15"/>
    <row r="274" s="27" customFormat="1" x14ac:dyDescent="0.15"/>
    <row r="275" s="27" customFormat="1" x14ac:dyDescent="0.15"/>
    <row r="276" s="27" customFormat="1" x14ac:dyDescent="0.15"/>
    <row r="277" s="27" customFormat="1" x14ac:dyDescent="0.15"/>
    <row r="278" s="27" customFormat="1" x14ac:dyDescent="0.15"/>
    <row r="279" s="27" customFormat="1" x14ac:dyDescent="0.15"/>
    <row r="280" s="27" customFormat="1" x14ac:dyDescent="0.15"/>
    <row r="281" s="27" customFormat="1" x14ac:dyDescent="0.15"/>
    <row r="282" s="27" customFormat="1" x14ac:dyDescent="0.15"/>
    <row r="283" s="27" customFormat="1" x14ac:dyDescent="0.15"/>
  </sheetData>
  <sheetProtection password="AD2E" sheet="1" objects="1" scenarios="1"/>
  <mergeCells count="16">
    <mergeCell ref="B47:D47"/>
    <mergeCell ref="C3:D3"/>
    <mergeCell ref="B6:D6"/>
    <mergeCell ref="B7:D7"/>
    <mergeCell ref="C35:D35"/>
    <mergeCell ref="B8:B35"/>
    <mergeCell ref="C46:D46"/>
    <mergeCell ref="C36:C40"/>
    <mergeCell ref="C41:C45"/>
    <mergeCell ref="B36:B46"/>
    <mergeCell ref="E3:G3"/>
    <mergeCell ref="B5:D5"/>
    <mergeCell ref="I3:J3"/>
    <mergeCell ref="C9:C19"/>
    <mergeCell ref="C20:C34"/>
    <mergeCell ref="C8:D8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Footer>&amp;R&amp;8Himeshin 2019h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資金繰り表</vt:lpstr>
      <vt:lpstr>資金繰り表!Print_Area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2019-02-22T00:06:42Z</dcterms:created>
  <dcterms:modified xsi:type="dcterms:W3CDTF">2019-02-26T02:57:31Z</dcterms:modified>
</cp:coreProperties>
</file>