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原本" sheetId="1" r:id="rId1"/>
    <sheet name="記入例" sheetId="2" r:id="rId2"/>
    <sheet name="Sheet2" sheetId="3" r:id="rId3"/>
    <sheet name="Sheet3" sheetId="4" r:id="rId4"/>
  </sheets>
  <definedNames>
    <definedName name="_xlnm.Print_Area" localSheetId="1">'記入例'!$A$1:$BQ$39</definedName>
    <definedName name="_xlnm.Print_Area" localSheetId="0">'原本'!$A$1:$BQ$39</definedName>
  </definedNames>
  <calcPr fullCalcOnLoad="1"/>
</workbook>
</file>

<file path=xl/sharedStrings.xml><?xml version="1.0" encoding="utf-8"?>
<sst xmlns="http://schemas.openxmlformats.org/spreadsheetml/2006/main" count="193" uniqueCount="57">
  <si>
    <t>番号</t>
  </si>
  <si>
    <t>決算期</t>
  </si>
  <si>
    <t>科目</t>
  </si>
  <si>
    <t>売上高</t>
  </si>
  <si>
    <t>売上原価</t>
  </si>
  <si>
    <t>材料費</t>
  </si>
  <si>
    <t>労務費</t>
  </si>
  <si>
    <t>減価償却費</t>
  </si>
  <si>
    <t>売上総利益（１－２）</t>
  </si>
  <si>
    <t>人件費</t>
  </si>
  <si>
    <t>役員報酬</t>
  </si>
  <si>
    <t>営業利益（３－４）</t>
  </si>
  <si>
    <t>営業外収入</t>
  </si>
  <si>
    <t>営業外費用</t>
  </si>
  <si>
    <t>（うち、支払利息、割引料）</t>
  </si>
  <si>
    <t>経常利益（５＋６－７）</t>
  </si>
  <si>
    <t>月</t>
  </si>
  <si>
    <t>（実績）</t>
  </si>
  <si>
    <t>（計画）</t>
  </si>
  <si>
    <t>（単位；千円．％）</t>
  </si>
  <si>
    <t>比率</t>
  </si>
  <si>
    <t>改善施策・数値根拠</t>
  </si>
  <si>
    <t>外注費</t>
  </si>
  <si>
    <t>明細</t>
  </si>
  <si>
    <t>販売及び一般管理費合計</t>
  </si>
  <si>
    <t>支店名</t>
  </si>
  <si>
    <t>CIF</t>
  </si>
  <si>
    <t>顧客名</t>
  </si>
  <si>
    <t>年</t>
  </si>
  <si>
    <t>月</t>
  </si>
  <si>
    <t>係印</t>
  </si>
  <si>
    <t>内容</t>
  </si>
  <si>
    <t>①</t>
  </si>
  <si>
    <t>②</t>
  </si>
  <si>
    <t>③</t>
  </si>
  <si>
    <t>特別利益</t>
  </si>
  <si>
    <t>特別損失</t>
  </si>
  <si>
    <t>店舗長印</t>
  </si>
  <si>
    <r>
      <rPr>
        <sz val="16"/>
        <rFont val="ＭＳ Ｐゴシック"/>
        <family val="3"/>
      </rPr>
      <t>売　　　上　　　高　</t>
    </r>
    <r>
      <rPr>
        <sz val="11"/>
        <rFont val="ＭＳ Ｐゴシック"/>
        <family val="3"/>
      </rPr>
      <t xml:space="preserve">
（何を、いくら（金額）、どのように改善していくのか明記すること）</t>
    </r>
  </si>
  <si>
    <r>
      <rPr>
        <sz val="16"/>
        <rFont val="ＭＳ Ｐゴシック"/>
        <family val="3"/>
      </rPr>
      <t>売　　上　　原　　価</t>
    </r>
    <r>
      <rPr>
        <sz val="11"/>
        <rFont val="ＭＳ Ｐゴシック"/>
        <family val="3"/>
      </rPr>
      <t xml:space="preserve">
（何を、いくら（金額）、どのように改善していくのか明記すること）</t>
    </r>
  </si>
  <si>
    <r>
      <rPr>
        <sz val="16"/>
        <rFont val="ＭＳ Ｐゴシック"/>
        <family val="3"/>
      </rPr>
      <t>販　　　管　　　費</t>
    </r>
    <r>
      <rPr>
        <sz val="11"/>
        <rFont val="ＭＳ Ｐゴシック"/>
        <family val="3"/>
      </rPr>
      <t xml:space="preserve">
（何を、いくら（金額）、どのように改善していくのか明記すること）</t>
    </r>
  </si>
  <si>
    <t>そ　　　の　　　他</t>
  </si>
  <si>
    <t>　　年　　　　　　月</t>
  </si>
  <si>
    <t>計画</t>
  </si>
  <si>
    <t>当期利益</t>
  </si>
  <si>
    <t>計画値簡易CF（当期利益＋減価償却費+非資金的項目）</t>
  </si>
  <si>
    <t>※売上原価、販管費の明細については、数字の大きなものを適時入力すること</t>
  </si>
  <si>
    <t>日</t>
  </si>
  <si>
    <t xml:space="preserve">
</t>
  </si>
  <si>
    <t xml:space="preserve">
</t>
  </si>
  <si>
    <t xml:space="preserve">
</t>
  </si>
  <si>
    <t xml:space="preserve">
</t>
  </si>
  <si>
    <t xml:space="preserve">
</t>
  </si>
  <si>
    <t xml:space="preserve">
</t>
  </si>
  <si>
    <t>３ヶ年損益計画</t>
  </si>
  <si>
    <t>（様式、融資－115）</t>
  </si>
  <si>
    <t>H25.3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</si>
</sst>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_ "/>
    <numFmt numFmtId="179" formatCode="#,##0.0_);[Red]\(#,##0.0\)"/>
    <numFmt numFmtId="180" formatCode="#,##0_);[Red]\(#,##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sz val="28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23"/>
      <name val="ＭＳ Ｐゴシック"/>
      <family val="3"/>
    </font>
    <font>
      <sz val="11"/>
      <color indexed="8"/>
      <name val="Calibri"/>
      <family val="2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1" borderId="17" xfId="0" applyFill="1" applyBorder="1" applyAlignment="1">
      <alignment vertical="center"/>
    </xf>
    <xf numFmtId="0" fontId="0" fillId="1" borderId="22" xfId="0" applyFill="1" applyBorder="1" applyAlignment="1">
      <alignment vertical="center"/>
    </xf>
    <xf numFmtId="0" fontId="0" fillId="1" borderId="23" xfId="0" applyFill="1" applyBorder="1" applyAlignment="1">
      <alignment vertical="center"/>
    </xf>
    <xf numFmtId="0" fontId="5" fillId="1" borderId="24" xfId="0" applyFont="1" applyFill="1" applyBorder="1" applyAlignment="1">
      <alignment vertical="center"/>
    </xf>
    <xf numFmtId="0" fontId="5" fillId="1" borderId="14" xfId="0" applyFont="1" applyFill="1" applyBorder="1" applyAlignment="1">
      <alignment vertical="center"/>
    </xf>
    <xf numFmtId="0" fontId="5" fillId="1" borderId="25" xfId="0" applyFont="1" applyFill="1" applyBorder="1" applyAlignment="1">
      <alignment vertical="center"/>
    </xf>
    <xf numFmtId="0" fontId="0" fillId="1" borderId="24" xfId="0" applyFill="1" applyBorder="1" applyAlignment="1">
      <alignment vertical="top"/>
    </xf>
    <xf numFmtId="0" fontId="5" fillId="1" borderId="25" xfId="0" applyFont="1" applyFill="1" applyBorder="1" applyAlignment="1">
      <alignment horizontal="left" vertical="center"/>
    </xf>
    <xf numFmtId="180" fontId="5" fillId="0" borderId="25" xfId="0" applyNumberFormat="1" applyFont="1" applyBorder="1" applyAlignment="1" applyProtection="1">
      <alignment horizontal="right"/>
      <protection locked="0"/>
    </xf>
    <xf numFmtId="180" fontId="5" fillId="0" borderId="14" xfId="0" applyNumberFormat="1" applyFont="1" applyBorder="1" applyAlignment="1" applyProtection="1">
      <alignment horizontal="right"/>
      <protection locked="0"/>
    </xf>
    <xf numFmtId="180" fontId="5" fillId="0" borderId="24" xfId="0" applyNumberFormat="1" applyFont="1" applyBorder="1" applyAlignment="1" applyProtection="1">
      <alignment horizontal="right"/>
      <protection locked="0"/>
    </xf>
    <xf numFmtId="0" fontId="3" fillId="0" borderId="26" xfId="0" applyFont="1" applyBorder="1" applyAlignment="1">
      <alignment horizontal="center" vertical="center"/>
    </xf>
    <xf numFmtId="0" fontId="0" fillId="0" borderId="14" xfId="0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4" fillId="0" borderId="28" xfId="0" applyFont="1" applyBorder="1" applyAlignment="1" applyProtection="1">
      <alignment horizontal="left" vertical="top" wrapText="1"/>
      <protection locked="0"/>
    </xf>
    <xf numFmtId="0" fontId="7" fillId="0" borderId="29" xfId="0" applyFont="1" applyBorder="1" applyAlignment="1">
      <alignment horizontal="right"/>
    </xf>
    <xf numFmtId="180" fontId="5" fillId="0" borderId="24" xfId="0" applyNumberFormat="1" applyFont="1" applyBorder="1" applyAlignment="1" applyProtection="1">
      <alignment horizontal="center"/>
      <protection locked="0"/>
    </xf>
    <xf numFmtId="180" fontId="5" fillId="0" borderId="14" xfId="0" applyNumberFormat="1" applyFont="1" applyBorder="1" applyAlignment="1" applyProtection="1">
      <alignment horizontal="center"/>
      <protection locked="0"/>
    </xf>
    <xf numFmtId="180" fontId="5" fillId="0" borderId="25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5" fillId="0" borderId="30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180" fontId="5" fillId="0" borderId="24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11" fillId="0" borderId="32" xfId="0" applyFont="1" applyBorder="1" applyAlignment="1" applyProtection="1">
      <alignment horizontal="left" vertical="top" wrapText="1"/>
      <protection locked="0"/>
    </xf>
    <xf numFmtId="0" fontId="5" fillId="0" borderId="32" xfId="0" applyFont="1" applyBorder="1" applyAlignment="1">
      <alignment horizontal="center" vertical="center" textRotation="255"/>
    </xf>
    <xf numFmtId="0" fontId="8" fillId="33" borderId="32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textRotation="255"/>
    </xf>
    <xf numFmtId="0" fontId="11" fillId="1" borderId="33" xfId="0" applyFont="1" applyFill="1" applyBorder="1" applyAlignment="1">
      <alignment horizontal="right" vertical="center"/>
    </xf>
    <xf numFmtId="0" fontId="11" fillId="1" borderId="17" xfId="0" applyFont="1" applyFill="1" applyBorder="1" applyAlignment="1">
      <alignment horizontal="right" vertical="center"/>
    </xf>
    <xf numFmtId="180" fontId="5" fillId="0" borderId="34" xfId="0" applyNumberFormat="1" applyFont="1" applyBorder="1" applyAlignment="1" applyProtection="1">
      <alignment horizontal="right"/>
      <protection locked="0"/>
    </xf>
    <xf numFmtId="180" fontId="5" fillId="0" borderId="14" xfId="0" applyNumberFormat="1" applyFont="1" applyBorder="1" applyAlignment="1" applyProtection="1">
      <alignment horizontal="right"/>
      <protection locked="0"/>
    </xf>
    <xf numFmtId="180" fontId="5" fillId="0" borderId="25" xfId="0" applyNumberFormat="1" applyFont="1" applyBorder="1" applyAlignment="1" applyProtection="1">
      <alignment horizontal="right"/>
      <protection locked="0"/>
    </xf>
    <xf numFmtId="180" fontId="5" fillId="0" borderId="32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1" borderId="10" xfId="0" applyFill="1" applyBorder="1" applyAlignment="1">
      <alignment horizontal="center" vertical="center" wrapText="1"/>
    </xf>
    <xf numFmtId="0" fontId="0" fillId="1" borderId="36" xfId="0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0" fillId="35" borderId="37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8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26" xfId="0" applyFill="1" applyBorder="1" applyAlignment="1">
      <alignment horizontal="center"/>
    </xf>
    <xf numFmtId="0" fontId="0" fillId="35" borderId="36" xfId="0" applyFill="1" applyBorder="1" applyAlignment="1">
      <alignment horizontal="center"/>
    </xf>
    <xf numFmtId="0" fontId="0" fillId="35" borderId="32" xfId="0" applyFont="1" applyFill="1" applyBorder="1" applyAlignment="1">
      <alignment horizontal="center" shrinkToFit="1"/>
    </xf>
    <xf numFmtId="0" fontId="0" fillId="1" borderId="39" xfId="0" applyFill="1" applyBorder="1" applyAlignment="1">
      <alignment horizontal="center" vertical="center" wrapText="1"/>
    </xf>
    <xf numFmtId="0" fontId="0" fillId="1" borderId="40" xfId="0" applyFill="1" applyBorder="1" applyAlignment="1">
      <alignment horizontal="center" vertical="center" wrapText="1"/>
    </xf>
    <xf numFmtId="0" fontId="0" fillId="1" borderId="41" xfId="0" applyFill="1" applyBorder="1" applyAlignment="1">
      <alignment horizontal="center" vertical="center" wrapText="1"/>
    </xf>
    <xf numFmtId="179" fontId="5" fillId="1" borderId="24" xfId="0" applyNumberFormat="1" applyFont="1" applyFill="1" applyBorder="1" applyAlignment="1">
      <alignment horizontal="right" shrinkToFit="1"/>
    </xf>
    <xf numFmtId="179" fontId="5" fillId="1" borderId="42" xfId="0" applyNumberFormat="1" applyFont="1" applyFill="1" applyBorder="1" applyAlignment="1">
      <alignment horizontal="right" shrinkToFit="1"/>
    </xf>
    <xf numFmtId="0" fontId="2" fillId="0" borderId="0" xfId="0" applyFont="1" applyBorder="1" applyAlignment="1">
      <alignment horizontal="left" vertical="center"/>
    </xf>
    <xf numFmtId="0" fontId="0" fillId="0" borderId="36" xfId="0" applyBorder="1" applyAlignment="1">
      <alignment horizontal="center" vertical="center" wrapText="1"/>
    </xf>
    <xf numFmtId="0" fontId="11" fillId="0" borderId="33" xfId="0" applyFon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180" fontId="5" fillId="0" borderId="43" xfId="0" applyNumberFormat="1" applyFont="1" applyBorder="1" applyAlignment="1" applyProtection="1">
      <alignment horizontal="right"/>
      <protection locked="0"/>
    </xf>
    <xf numFmtId="0" fontId="0" fillId="0" borderId="34" xfId="0" applyBorder="1" applyAlignment="1">
      <alignment horizontal="center" vertical="center"/>
    </xf>
    <xf numFmtId="0" fontId="0" fillId="0" borderId="44" xfId="0" applyBorder="1" applyAlignment="1">
      <alignment vertical="center" textRotation="255"/>
    </xf>
    <xf numFmtId="0" fontId="0" fillId="0" borderId="45" xfId="0" applyBorder="1" applyAlignment="1">
      <alignment vertical="center" textRotation="255"/>
    </xf>
    <xf numFmtId="179" fontId="5" fillId="1" borderId="25" xfId="0" applyNumberFormat="1" applyFont="1" applyFill="1" applyBorder="1" applyAlignment="1">
      <alignment horizontal="right" shrinkToFit="1"/>
    </xf>
    <xf numFmtId="179" fontId="5" fillId="1" borderId="37" xfId="0" applyNumberFormat="1" applyFont="1" applyFill="1" applyBorder="1" applyAlignment="1">
      <alignment horizontal="right" shrinkToFit="1"/>
    </xf>
    <xf numFmtId="179" fontId="5" fillId="1" borderId="46" xfId="0" applyNumberFormat="1" applyFont="1" applyFill="1" applyBorder="1" applyAlignment="1">
      <alignment horizontal="right" shrinkToFit="1"/>
    </xf>
    <xf numFmtId="179" fontId="5" fillId="0" borderId="37" xfId="0" applyNumberFormat="1" applyFont="1" applyBorder="1" applyAlignment="1" applyProtection="1">
      <alignment horizontal="right"/>
      <protection locked="0"/>
    </xf>
    <xf numFmtId="179" fontId="5" fillId="0" borderId="46" xfId="0" applyNumberFormat="1" applyFont="1" applyBorder="1" applyAlignment="1" applyProtection="1">
      <alignment horizontal="right"/>
      <protection locked="0"/>
    </xf>
    <xf numFmtId="179" fontId="5" fillId="1" borderId="38" xfId="0" applyNumberFormat="1" applyFont="1" applyFill="1" applyBorder="1" applyAlignment="1">
      <alignment horizontal="right" shrinkToFit="1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180" fontId="5" fillId="0" borderId="24" xfId="0" applyNumberFormat="1" applyFont="1" applyBorder="1" applyAlignment="1" applyProtection="1">
      <alignment horizontal="right"/>
      <protection locked="0"/>
    </xf>
    <xf numFmtId="179" fontId="5" fillId="0" borderId="48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textRotation="255"/>
    </xf>
    <xf numFmtId="0" fontId="5" fillId="0" borderId="49" xfId="0" applyFont="1" applyBorder="1" applyAlignment="1">
      <alignment horizontal="center" vertical="center" textRotation="255"/>
    </xf>
    <xf numFmtId="0" fontId="5" fillId="34" borderId="24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8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180" fontId="5" fillId="0" borderId="36" xfId="0" applyNumberFormat="1" applyFont="1" applyBorder="1" applyAlignment="1" applyProtection="1">
      <alignment horizontal="right"/>
      <protection locked="0"/>
    </xf>
    <xf numFmtId="180" fontId="5" fillId="0" borderId="31" xfId="0" applyNumberFormat="1" applyFont="1" applyBorder="1" applyAlignment="1" applyProtection="1">
      <alignment horizontal="right"/>
      <protection locked="0"/>
    </xf>
    <xf numFmtId="180" fontId="5" fillId="0" borderId="50" xfId="0" applyNumberFormat="1" applyFont="1" applyBorder="1" applyAlignment="1" applyProtection="1">
      <alignment horizontal="right"/>
      <protection locked="0"/>
    </xf>
    <xf numFmtId="180" fontId="5" fillId="0" borderId="26" xfId="0" applyNumberFormat="1" applyFont="1" applyBorder="1" applyAlignment="1" applyProtection="1">
      <alignment horizontal="right"/>
      <protection locked="0"/>
    </xf>
    <xf numFmtId="179" fontId="5" fillId="0" borderId="51" xfId="0" applyNumberFormat="1" applyFont="1" applyBorder="1" applyAlignment="1" applyProtection="1">
      <alignment horizontal="right"/>
      <protection locked="0"/>
    </xf>
    <xf numFmtId="179" fontId="5" fillId="0" borderId="52" xfId="0" applyNumberFormat="1" applyFont="1" applyBorder="1" applyAlignment="1" applyProtection="1">
      <alignment horizontal="right"/>
      <protection locked="0"/>
    </xf>
    <xf numFmtId="180" fontId="5" fillId="0" borderId="53" xfId="0" applyNumberFormat="1" applyFont="1" applyBorder="1" applyAlignment="1" applyProtection="1">
      <alignment horizontal="right"/>
      <protection locked="0"/>
    </xf>
    <xf numFmtId="179" fontId="5" fillId="0" borderId="54" xfId="0" applyNumberFormat="1" applyFont="1" applyBorder="1" applyAlignment="1" applyProtection="1">
      <alignment horizontal="right"/>
      <protection locked="0"/>
    </xf>
    <xf numFmtId="180" fontId="5" fillId="0" borderId="55" xfId="0" applyNumberFormat="1" applyFont="1" applyBorder="1" applyAlignment="1" applyProtection="1">
      <alignment horizontal="right"/>
      <protection locked="0"/>
    </xf>
    <xf numFmtId="180" fontId="5" fillId="0" borderId="56" xfId="0" applyNumberFormat="1" applyFont="1" applyBorder="1" applyAlignment="1" applyProtection="1">
      <alignment horizontal="right"/>
      <protection locked="0"/>
    </xf>
    <xf numFmtId="180" fontId="5" fillId="0" borderId="57" xfId="0" applyNumberFormat="1" applyFont="1" applyBorder="1" applyAlignment="1" applyProtection="1">
      <alignment horizontal="right"/>
      <protection locked="0"/>
    </xf>
    <xf numFmtId="179" fontId="5" fillId="1" borderId="51" xfId="0" applyNumberFormat="1" applyFont="1" applyFill="1" applyBorder="1" applyAlignment="1">
      <alignment horizontal="right" shrinkToFit="1"/>
    </xf>
    <xf numFmtId="179" fontId="5" fillId="1" borderId="57" xfId="0" applyNumberFormat="1" applyFont="1" applyFill="1" applyBorder="1" applyAlignment="1">
      <alignment horizontal="right" shrinkToFit="1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26" xfId="0" applyFont="1" applyBorder="1" applyAlignment="1" applyProtection="1">
      <alignment horizontal="left" vertical="center" shrinkToFit="1"/>
      <protection locked="0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79" fontId="5" fillId="1" borderId="54" xfId="0" applyNumberFormat="1" applyFont="1" applyFill="1" applyBorder="1" applyAlignment="1">
      <alignment horizontal="right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12" fillId="0" borderId="26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183</xdr:row>
      <xdr:rowOff>9525</xdr:rowOff>
    </xdr:from>
    <xdr:to>
      <xdr:col>14</xdr:col>
      <xdr:colOff>180975</xdr:colOff>
      <xdr:row>188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3752850" y="39376350"/>
          <a:ext cx="1057275" cy="904875"/>
        </a:xfrm>
        <a:prstGeom prst="ellipse">
          <a:avLst/>
        </a:prstGeom>
        <a:solidFill>
          <a:srgbClr val="FFFFFF"/>
        </a:solidFill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26</xdr:col>
      <xdr:colOff>104775</xdr:colOff>
      <xdr:row>1</xdr:row>
      <xdr:rowOff>352425</xdr:rowOff>
    </xdr:from>
    <xdr:to>
      <xdr:col>28</xdr:col>
      <xdr:colOff>9525</xdr:colOff>
      <xdr:row>2</xdr:row>
      <xdr:rowOff>190500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8382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57150</xdr:colOff>
      <xdr:row>1</xdr:row>
      <xdr:rowOff>28575</xdr:rowOff>
    </xdr:from>
    <xdr:to>
      <xdr:col>68</xdr:col>
      <xdr:colOff>19050</xdr:colOff>
      <xdr:row>2</xdr:row>
      <xdr:rowOff>381000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73675" y="514350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183</xdr:row>
      <xdr:rowOff>9525</xdr:rowOff>
    </xdr:from>
    <xdr:to>
      <xdr:col>14</xdr:col>
      <xdr:colOff>180975</xdr:colOff>
      <xdr:row>188</xdr:row>
      <xdr:rowOff>57150</xdr:rowOff>
    </xdr:to>
    <xdr:sp>
      <xdr:nvSpPr>
        <xdr:cNvPr id="1" name="円/楕円 1"/>
        <xdr:cNvSpPr>
          <a:spLocks/>
        </xdr:cNvSpPr>
      </xdr:nvSpPr>
      <xdr:spPr>
        <a:xfrm>
          <a:off x="3752850" y="39223950"/>
          <a:ext cx="1057275" cy="904875"/>
        </a:xfrm>
        <a:prstGeom prst="ellipse">
          <a:avLst/>
        </a:prstGeom>
        <a:solidFill>
          <a:srgbClr val="FFFFFF"/>
        </a:solidFill>
        <a:ln w="127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600" b="0" i="0" u="none" baseline="0">
              <a:solidFill>
                <a:srgbClr val="80808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 editAs="oneCell">
    <xdr:from>
      <xdr:col>26</xdr:col>
      <xdr:colOff>104775</xdr:colOff>
      <xdr:row>1</xdr:row>
      <xdr:rowOff>352425</xdr:rowOff>
    </xdr:from>
    <xdr:to>
      <xdr:col>28</xdr:col>
      <xdr:colOff>9525</xdr:colOff>
      <xdr:row>2</xdr:row>
      <xdr:rowOff>190500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0025" y="838200"/>
          <a:ext cx="400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64</xdr:col>
      <xdr:colOff>57150</xdr:colOff>
      <xdr:row>1</xdr:row>
      <xdr:rowOff>28575</xdr:rowOff>
    </xdr:from>
    <xdr:to>
      <xdr:col>68</xdr:col>
      <xdr:colOff>19050</xdr:colOff>
      <xdr:row>2</xdr:row>
      <xdr:rowOff>381000</xdr:rowOff>
    </xdr:to>
    <xdr:pic>
      <xdr:nvPicPr>
        <xdr:cNvPr id="3" name="図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73675" y="514350"/>
          <a:ext cx="1504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11</xdr:row>
      <xdr:rowOff>238125</xdr:rowOff>
    </xdr:from>
    <xdr:to>
      <xdr:col>14</xdr:col>
      <xdr:colOff>152400</xdr:colOff>
      <xdr:row>13</xdr:row>
      <xdr:rowOff>133350</xdr:rowOff>
    </xdr:to>
    <xdr:sp>
      <xdr:nvSpPr>
        <xdr:cNvPr id="4" name="線吹き出し 1 (枠付き) 2"/>
        <xdr:cNvSpPr>
          <a:spLocks/>
        </xdr:cNvSpPr>
      </xdr:nvSpPr>
      <xdr:spPr>
        <a:xfrm>
          <a:off x="2828925" y="4591050"/>
          <a:ext cx="1952625" cy="657225"/>
        </a:xfrm>
        <a:prstGeom prst="borderCallout1">
          <a:avLst>
            <a:gd name="adj1" fmla="val -51712"/>
            <a:gd name="adj2" fmla="val -217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金額の大きなものについては適時入力すること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31</xdr:col>
      <xdr:colOff>209550</xdr:colOff>
      <xdr:row>2</xdr:row>
      <xdr:rowOff>85725</xdr:rowOff>
    </xdr:from>
    <xdr:to>
      <xdr:col>39</xdr:col>
      <xdr:colOff>104775</xdr:colOff>
      <xdr:row>3</xdr:row>
      <xdr:rowOff>247650</xdr:rowOff>
    </xdr:to>
    <xdr:sp>
      <xdr:nvSpPr>
        <xdr:cNvPr id="5" name="線吹き出し 1 (枠付き) 5"/>
        <xdr:cNvSpPr>
          <a:spLocks/>
        </xdr:cNvSpPr>
      </xdr:nvSpPr>
      <xdr:spPr>
        <a:xfrm>
          <a:off x="9220200" y="1057275"/>
          <a:ext cx="1933575" cy="647700"/>
        </a:xfrm>
        <a:prstGeom prst="borderCallout1">
          <a:avLst>
            <a:gd name="adj1" fmla="val -101217"/>
            <a:gd name="adj2" fmla="val -46587"/>
            <a:gd name="adj3" fmla="val -51712"/>
            <a:gd name="adj4" fmla="val -217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顧客の了承のもと作成するため、顧客印を徴求すること</a:t>
          </a:r>
        </a:p>
      </xdr:txBody>
    </xdr:sp>
    <xdr:clientData/>
  </xdr:twoCellAnchor>
  <xdr:twoCellAnchor>
    <xdr:from>
      <xdr:col>24</xdr:col>
      <xdr:colOff>114300</xdr:colOff>
      <xdr:row>5</xdr:row>
      <xdr:rowOff>228600</xdr:rowOff>
    </xdr:from>
    <xdr:to>
      <xdr:col>29</xdr:col>
      <xdr:colOff>152400</xdr:colOff>
      <xdr:row>7</xdr:row>
      <xdr:rowOff>209550</xdr:rowOff>
    </xdr:to>
    <xdr:sp>
      <xdr:nvSpPr>
        <xdr:cNvPr id="6" name="線吹き出し 1 (枠付き) 6"/>
        <xdr:cNvSpPr>
          <a:spLocks/>
        </xdr:cNvSpPr>
      </xdr:nvSpPr>
      <xdr:spPr>
        <a:xfrm>
          <a:off x="7334250" y="2352675"/>
          <a:ext cx="1304925" cy="685800"/>
        </a:xfrm>
        <a:prstGeom prst="borderCallout1">
          <a:avLst>
            <a:gd name="adj1" fmla="val -128722"/>
            <a:gd name="adj2" fmla="val 68351"/>
            <a:gd name="adj3" fmla="val -51712"/>
            <a:gd name="adj4" fmla="val -217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実績値については、手書き記入可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27</xdr:col>
      <xdr:colOff>180975</xdr:colOff>
      <xdr:row>10</xdr:row>
      <xdr:rowOff>104775</xdr:rowOff>
    </xdr:from>
    <xdr:to>
      <xdr:col>35</xdr:col>
      <xdr:colOff>171450</xdr:colOff>
      <xdr:row>12</xdr:row>
      <xdr:rowOff>152400</xdr:rowOff>
    </xdr:to>
    <xdr:sp>
      <xdr:nvSpPr>
        <xdr:cNvPr id="7" name="線吹き出し 1 (枠付き) 7"/>
        <xdr:cNvSpPr>
          <a:spLocks/>
        </xdr:cNvSpPr>
      </xdr:nvSpPr>
      <xdr:spPr>
        <a:xfrm>
          <a:off x="8143875" y="4076700"/>
          <a:ext cx="2057400" cy="809625"/>
        </a:xfrm>
        <a:prstGeom prst="borderCallout1">
          <a:avLst>
            <a:gd name="adj1" fmla="val -107847"/>
            <a:gd name="adj2" fmla="val 63180"/>
            <a:gd name="adj3" fmla="val -51712"/>
            <a:gd name="adj4" fmla="val -217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実績値比率は、計算式が入っていないので、分析したい数値を随時入力できる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52</xdr:col>
      <xdr:colOff>57150</xdr:colOff>
      <xdr:row>6</xdr:row>
      <xdr:rowOff>47625</xdr:rowOff>
    </xdr:from>
    <xdr:to>
      <xdr:col>67</xdr:col>
      <xdr:colOff>571500</xdr:colOff>
      <xdr:row>11</xdr:row>
      <xdr:rowOff>180975</xdr:rowOff>
    </xdr:to>
    <xdr:sp>
      <xdr:nvSpPr>
        <xdr:cNvPr id="8" name="角丸四角形 3"/>
        <xdr:cNvSpPr>
          <a:spLocks/>
        </xdr:cNvSpPr>
      </xdr:nvSpPr>
      <xdr:spPr>
        <a:xfrm>
          <a:off x="14430375" y="2495550"/>
          <a:ext cx="4914900" cy="203835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・売上の増減に関しては、具体的な取引先名・商（製）品名・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数値を明示して説明すること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・増減の要因は、理由を明確にすること。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・売上増加に関しては、飛び込みで新規開拓をしても、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近年の経済環境からは、獲得できる見込みは高いと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言えないことを踏まえて、論理的に説明すること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・商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製）品の販売による売上増加については、当該商品について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買い手が欲しいと思われるような要素を合理的に説明すること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52</xdr:col>
      <xdr:colOff>76200</xdr:colOff>
      <xdr:row>13</xdr:row>
      <xdr:rowOff>285750</xdr:rowOff>
    </xdr:from>
    <xdr:to>
      <xdr:col>67</xdr:col>
      <xdr:colOff>590550</xdr:colOff>
      <xdr:row>20</xdr:row>
      <xdr:rowOff>142875</xdr:rowOff>
    </xdr:to>
    <xdr:sp>
      <xdr:nvSpPr>
        <xdr:cNvPr id="9" name="角丸四角形 10"/>
        <xdr:cNvSpPr>
          <a:spLocks/>
        </xdr:cNvSpPr>
      </xdr:nvSpPr>
      <xdr:spPr>
        <a:xfrm>
          <a:off x="14449425" y="5400675"/>
          <a:ext cx="4914900" cy="252412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・材料費削減について、仕入先の変更は取引先名を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明示すること。また、価格交渉をする場合は、取引先名と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数値を明確にすること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・労務費の削減は、一人当たりの給料をさげるのか、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人員を減らすのか明確にすること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・外注費削減については、どの工程を削減するのか、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代わりはどうするのか明確にすること。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内製化による外注費削減は、なぜ今まで内製化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しなかったのか明記すること。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・その他、経費削減は、数値、根拠を明確にすること</a:t>
          </a:r>
        </a:p>
      </xdr:txBody>
    </xdr:sp>
    <xdr:clientData/>
  </xdr:twoCellAnchor>
  <xdr:twoCellAnchor>
    <xdr:from>
      <xdr:col>52</xdr:col>
      <xdr:colOff>85725</xdr:colOff>
      <xdr:row>23</xdr:row>
      <xdr:rowOff>38100</xdr:rowOff>
    </xdr:from>
    <xdr:to>
      <xdr:col>67</xdr:col>
      <xdr:colOff>600075</xdr:colOff>
      <xdr:row>26</xdr:row>
      <xdr:rowOff>333375</xdr:rowOff>
    </xdr:to>
    <xdr:sp>
      <xdr:nvSpPr>
        <xdr:cNvPr id="10" name="角丸四角形 11"/>
        <xdr:cNvSpPr>
          <a:spLocks/>
        </xdr:cNvSpPr>
      </xdr:nvSpPr>
      <xdr:spPr>
        <a:xfrm>
          <a:off x="14458950" y="8963025"/>
          <a:ext cx="4914900" cy="1438275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・役員報酬・人件費は、誰をどのくらい下げるのか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明記すること。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・別途収入にて生活費を捻出する場合は明記すること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・その他削減については、論理的に説明すること</a:t>
          </a:r>
        </a:p>
      </xdr:txBody>
    </xdr:sp>
    <xdr:clientData/>
  </xdr:twoCellAnchor>
  <xdr:twoCellAnchor>
    <xdr:from>
      <xdr:col>52</xdr:col>
      <xdr:colOff>66675</xdr:colOff>
      <xdr:row>29</xdr:row>
      <xdr:rowOff>104775</xdr:rowOff>
    </xdr:from>
    <xdr:to>
      <xdr:col>67</xdr:col>
      <xdr:colOff>571500</xdr:colOff>
      <xdr:row>32</xdr:row>
      <xdr:rowOff>295275</xdr:rowOff>
    </xdr:to>
    <xdr:sp>
      <xdr:nvSpPr>
        <xdr:cNvPr id="11" name="角丸四角形 12"/>
        <xdr:cNvSpPr>
          <a:spLocks/>
        </xdr:cNvSpPr>
      </xdr:nvSpPr>
      <xdr:spPr>
        <a:xfrm>
          <a:off x="14439900" y="11315700"/>
          <a:ext cx="4905375" cy="1333500"/>
        </a:xfrm>
        <a:prstGeom prst="roundRect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営業外損益・特別損益については、数値と根拠を明確にすること。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例）・遊休不動産売却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特別損益　　　　</a:t>
          </a:r>
          <a:r>
            <a:rPr lang="en-US" cap="none" sz="1200" b="0" i="0" u="none" baseline="0">
              <a:solidFill>
                <a:srgbClr val="000000"/>
              </a:solidFill>
            </a:rPr>
            <a:t>1,000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・利子補給・雇用助成金等　　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200" b="0" i="0" u="none" baseline="0">
              <a:solidFill>
                <a:srgbClr val="000000"/>
              </a:solidFill>
            </a:rPr>
            <a:t>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営業外利益　　　　</a:t>
          </a:r>
          <a:r>
            <a:rPr lang="en-US" cap="none" sz="1200" b="0" i="0" u="none" baseline="0">
              <a:solidFill>
                <a:srgbClr val="000000"/>
              </a:solidFill>
            </a:rPr>
            <a:t>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千円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7"/>
  <sheetViews>
    <sheetView tabSelected="1" zoomScale="80" zoomScaleNormal="80" zoomScaleSheetLayoutView="80" zoomScalePageLayoutView="0" workbookViewId="0" topLeftCell="A1">
      <selection activeCell="AE17" sqref="AE17:AH17"/>
    </sheetView>
  </sheetViews>
  <sheetFormatPr defaultColWidth="9.00390625" defaultRowHeight="13.5"/>
  <cols>
    <col min="1" max="1" width="4.125" style="0" customWidth="1"/>
    <col min="2" max="2" width="6.875" style="0" customWidth="1"/>
    <col min="3" max="4" width="10.875" style="0" customWidth="1"/>
    <col min="5" max="10" width="2.375" style="0" customWidth="1"/>
    <col min="11" max="12" width="3.625" style="0" customWidth="1"/>
    <col min="13" max="16" width="3.25390625" style="0" customWidth="1"/>
    <col min="17" max="18" width="3.625" style="0" customWidth="1"/>
    <col min="19" max="22" width="3.25390625" style="0" customWidth="1"/>
    <col min="23" max="24" width="3.625" style="0" customWidth="1"/>
    <col min="25" max="28" width="3.25390625" style="0" customWidth="1"/>
    <col min="29" max="30" width="3.625" style="0" customWidth="1"/>
    <col min="31" max="34" width="3.25390625" style="0" customWidth="1"/>
    <col min="35" max="36" width="3.625" style="0" customWidth="1"/>
    <col min="37" max="40" width="3.25390625" style="0" customWidth="1"/>
    <col min="41" max="42" width="3.625" style="0" customWidth="1"/>
    <col min="43" max="43" width="3.125" style="0" customWidth="1"/>
    <col min="44" max="46" width="3.25390625" style="0" customWidth="1"/>
    <col min="47" max="48" width="3.625" style="0" customWidth="1"/>
    <col min="49" max="52" width="3.25390625" style="0" customWidth="1"/>
    <col min="53" max="66" width="3.875" style="0" customWidth="1"/>
    <col min="67" max="67" width="3.50390625" style="0" customWidth="1"/>
  </cols>
  <sheetData>
    <row r="1" spans="1:67" ht="38.25" customHeight="1">
      <c r="A1" s="111" t="s">
        <v>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</row>
    <row r="2" spans="1:67" ht="38.25" customHeight="1">
      <c r="A2" s="3"/>
      <c r="B2" s="145" t="s">
        <v>25</v>
      </c>
      <c r="C2" s="149"/>
      <c r="D2" s="147" t="s">
        <v>26</v>
      </c>
      <c r="E2" s="149"/>
      <c r="F2" s="149"/>
      <c r="G2" s="149"/>
      <c r="H2" s="149"/>
      <c r="I2" s="149"/>
      <c r="J2" s="149"/>
      <c r="K2" s="147" t="s">
        <v>27</v>
      </c>
      <c r="L2" s="147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8"/>
      <c r="BD2" s="49"/>
      <c r="BE2" s="40" t="s">
        <v>28</v>
      </c>
      <c r="BF2" s="48"/>
      <c r="BG2" s="49"/>
      <c r="BH2" s="40" t="s">
        <v>16</v>
      </c>
      <c r="BI2" s="48"/>
      <c r="BJ2" s="49"/>
      <c r="BK2" s="40" t="s">
        <v>47</v>
      </c>
      <c r="BL2" s="3"/>
      <c r="BM2" s="3"/>
      <c r="BN2" s="3"/>
      <c r="BO2" s="3"/>
    </row>
    <row r="3" spans="1:67" ht="38.25" customHeight="1">
      <c r="A3" s="3"/>
      <c r="B3" s="146"/>
      <c r="C3" s="150"/>
      <c r="D3" s="148"/>
      <c r="E3" s="150"/>
      <c r="F3" s="150"/>
      <c r="G3" s="150"/>
      <c r="H3" s="150"/>
      <c r="I3" s="150"/>
      <c r="J3" s="150"/>
      <c r="K3" s="148"/>
      <c r="L3" s="148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8" ht="27" customHeight="1">
      <c r="A4" s="3"/>
      <c r="B4" s="17"/>
      <c r="C4" s="19"/>
      <c r="D4" s="18"/>
      <c r="E4" s="19"/>
      <c r="F4" s="19"/>
      <c r="G4" s="19"/>
      <c r="H4" s="19"/>
      <c r="I4" s="19"/>
      <c r="J4" s="19"/>
      <c r="K4" s="18"/>
      <c r="L4" s="18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5"/>
      <c r="AX4" s="5"/>
      <c r="AY4" s="57" t="s">
        <v>21</v>
      </c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</row>
    <row r="5" spans="2:68" ht="25.5" customHeight="1" thickBot="1">
      <c r="B5" s="20"/>
      <c r="C5" s="20"/>
      <c r="D5" s="20"/>
      <c r="E5" s="89"/>
      <c r="F5" s="89"/>
      <c r="G5" s="89"/>
      <c r="H5" s="89"/>
      <c r="I5" s="89"/>
      <c r="J5" s="89"/>
      <c r="K5" s="8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51" t="s">
        <v>19</v>
      </c>
      <c r="AQ5" s="151"/>
      <c r="AR5" s="151"/>
      <c r="AS5" s="151"/>
      <c r="AT5" s="151"/>
      <c r="AU5" s="151"/>
      <c r="AV5" s="151"/>
      <c r="AW5" s="6"/>
      <c r="AX5" s="6"/>
      <c r="AY5" s="58" t="s">
        <v>38</v>
      </c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</row>
    <row r="6" spans="2:69" ht="25.5" customHeight="1">
      <c r="B6" s="95" t="s">
        <v>0</v>
      </c>
      <c r="C6" s="21"/>
      <c r="D6" s="22" t="s">
        <v>1</v>
      </c>
      <c r="E6" s="91"/>
      <c r="F6" s="73"/>
      <c r="G6" s="23" t="s">
        <v>28</v>
      </c>
      <c r="H6" s="73"/>
      <c r="I6" s="73"/>
      <c r="J6" s="24" t="s">
        <v>16</v>
      </c>
      <c r="K6" s="84" t="s">
        <v>20</v>
      </c>
      <c r="L6" s="85"/>
      <c r="M6" s="60">
        <f>IF(E6="","",+E6+1)</f>
      </c>
      <c r="N6" s="61"/>
      <c r="O6" s="61"/>
      <c r="P6" s="61"/>
      <c r="Q6" s="29" t="s">
        <v>28</v>
      </c>
      <c r="R6" s="61">
        <f>IF(H6="","",H6)</f>
      </c>
      <c r="S6" s="61"/>
      <c r="T6" s="61"/>
      <c r="U6" s="29" t="s">
        <v>29</v>
      </c>
      <c r="V6" s="29"/>
      <c r="W6" s="29"/>
      <c r="X6" s="30"/>
      <c r="Y6" s="60">
        <f>IF(E6="","",+E6+2)</f>
      </c>
      <c r="Z6" s="61"/>
      <c r="AA6" s="61"/>
      <c r="AB6" s="61"/>
      <c r="AC6" s="29" t="s">
        <v>28</v>
      </c>
      <c r="AD6" s="61">
        <f>IF(H6="","",H6)</f>
      </c>
      <c r="AE6" s="61"/>
      <c r="AF6" s="61"/>
      <c r="AG6" s="29" t="s">
        <v>29</v>
      </c>
      <c r="AH6" s="29"/>
      <c r="AI6" s="29"/>
      <c r="AJ6" s="30"/>
      <c r="AK6" s="60">
        <f>IF(E6="","",+E6+3)</f>
      </c>
      <c r="AL6" s="61"/>
      <c r="AM6" s="61"/>
      <c r="AN6" s="61"/>
      <c r="AO6" s="29" t="s">
        <v>28</v>
      </c>
      <c r="AP6" s="61">
        <f>IF(H6="","",H6)</f>
      </c>
      <c r="AQ6" s="61"/>
      <c r="AR6" s="61"/>
      <c r="AS6" s="29" t="s">
        <v>29</v>
      </c>
      <c r="AT6" s="29"/>
      <c r="AU6" s="29"/>
      <c r="AV6" s="31"/>
      <c r="AW6" s="7"/>
      <c r="AX6" s="7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11"/>
    </row>
    <row r="7" spans="2:68" ht="30" customHeight="1">
      <c r="B7" s="96"/>
      <c r="C7" s="1" t="s">
        <v>2</v>
      </c>
      <c r="D7" s="4"/>
      <c r="E7" s="94" t="s">
        <v>17</v>
      </c>
      <c r="F7" s="71"/>
      <c r="G7" s="71"/>
      <c r="H7" s="71"/>
      <c r="I7" s="71"/>
      <c r="J7" s="72"/>
      <c r="K7" s="68"/>
      <c r="L7" s="86"/>
      <c r="M7" s="94" t="s">
        <v>18</v>
      </c>
      <c r="N7" s="71"/>
      <c r="O7" s="71"/>
      <c r="P7" s="72"/>
      <c r="Q7" s="68" t="s">
        <v>20</v>
      </c>
      <c r="R7" s="69"/>
      <c r="S7" s="70" t="s">
        <v>17</v>
      </c>
      <c r="T7" s="71"/>
      <c r="U7" s="71"/>
      <c r="V7" s="72"/>
      <c r="W7" s="66" t="s">
        <v>20</v>
      </c>
      <c r="X7" s="90"/>
      <c r="Y7" s="94" t="s">
        <v>18</v>
      </c>
      <c r="Z7" s="71"/>
      <c r="AA7" s="71"/>
      <c r="AB7" s="72"/>
      <c r="AC7" s="68" t="s">
        <v>20</v>
      </c>
      <c r="AD7" s="69"/>
      <c r="AE7" s="70" t="s">
        <v>17</v>
      </c>
      <c r="AF7" s="71"/>
      <c r="AG7" s="71"/>
      <c r="AH7" s="72"/>
      <c r="AI7" s="66" t="s">
        <v>20</v>
      </c>
      <c r="AJ7" s="90"/>
      <c r="AK7" s="94" t="s">
        <v>18</v>
      </c>
      <c r="AL7" s="71"/>
      <c r="AM7" s="71"/>
      <c r="AN7" s="72"/>
      <c r="AO7" s="68" t="s">
        <v>20</v>
      </c>
      <c r="AP7" s="69"/>
      <c r="AQ7" s="70" t="s">
        <v>17</v>
      </c>
      <c r="AR7" s="71"/>
      <c r="AS7" s="71"/>
      <c r="AT7" s="72"/>
      <c r="AU7" s="66" t="s">
        <v>20</v>
      </c>
      <c r="AV7" s="67"/>
      <c r="AW7" s="8"/>
      <c r="AX7" s="8"/>
      <c r="AY7" s="56" t="s">
        <v>31</v>
      </c>
      <c r="AZ7" s="56" t="s">
        <v>32</v>
      </c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</row>
    <row r="8" spans="2:68" ht="30" customHeight="1">
      <c r="B8" s="26">
        <v>1</v>
      </c>
      <c r="C8" s="72" t="s">
        <v>3</v>
      </c>
      <c r="D8" s="70"/>
      <c r="E8" s="93"/>
      <c r="F8" s="64"/>
      <c r="G8" s="65"/>
      <c r="H8" s="65"/>
      <c r="I8" s="65"/>
      <c r="J8" s="65"/>
      <c r="K8" s="87">
        <f>IF(E8="","",E8/$E$8*100)</f>
      </c>
      <c r="L8" s="88"/>
      <c r="M8" s="62"/>
      <c r="N8" s="63"/>
      <c r="O8" s="63"/>
      <c r="P8" s="64"/>
      <c r="Q8" s="87">
        <f>IF(M8="","",M8/$M$8*100)</f>
      </c>
      <c r="R8" s="97"/>
      <c r="S8" s="65"/>
      <c r="T8" s="65"/>
      <c r="U8" s="65"/>
      <c r="V8" s="65"/>
      <c r="W8" s="100"/>
      <c r="X8" s="101"/>
      <c r="Y8" s="62"/>
      <c r="Z8" s="63"/>
      <c r="AA8" s="63"/>
      <c r="AB8" s="64"/>
      <c r="AC8" s="98">
        <f>IF(Y8="","",Y8/$Y$8*100)</f>
      </c>
      <c r="AD8" s="102"/>
      <c r="AE8" s="65"/>
      <c r="AF8" s="65"/>
      <c r="AG8" s="65"/>
      <c r="AH8" s="65"/>
      <c r="AI8" s="100"/>
      <c r="AJ8" s="101"/>
      <c r="AK8" s="62"/>
      <c r="AL8" s="63"/>
      <c r="AM8" s="63"/>
      <c r="AN8" s="64"/>
      <c r="AO8" s="98">
        <f>IF(AK8="","",AK8/$AK$8*100)</f>
      </c>
      <c r="AP8" s="102"/>
      <c r="AQ8" s="65"/>
      <c r="AR8" s="65"/>
      <c r="AS8" s="65"/>
      <c r="AT8" s="65"/>
      <c r="AU8" s="100"/>
      <c r="AV8" s="110"/>
      <c r="AW8" s="8"/>
      <c r="AX8" s="8"/>
      <c r="AY8" s="56"/>
      <c r="AZ8" s="56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</row>
    <row r="9" spans="2:68" ht="30" customHeight="1">
      <c r="B9" s="152">
        <v>2</v>
      </c>
      <c r="C9" s="92" t="s">
        <v>4</v>
      </c>
      <c r="D9" s="70"/>
      <c r="E9" s="93">
        <f>SUM(E10:J18)</f>
        <v>0</v>
      </c>
      <c r="F9" s="64"/>
      <c r="G9" s="65"/>
      <c r="H9" s="65"/>
      <c r="I9" s="65"/>
      <c r="J9" s="65"/>
      <c r="K9" s="98" t="e">
        <f>IF(E9="","",E9/$E$8*100)</f>
        <v>#DIV/0!</v>
      </c>
      <c r="L9" s="99"/>
      <c r="M9" s="62">
        <f>SUM(M10:P18)</f>
        <v>0</v>
      </c>
      <c r="N9" s="63"/>
      <c r="O9" s="63"/>
      <c r="P9" s="64"/>
      <c r="Q9" s="87" t="e">
        <f aca="true" t="shared" si="0" ref="Q9:Q20">IF(M9="","",M9/$M$8*100)</f>
        <v>#DIV/0!</v>
      </c>
      <c r="R9" s="97"/>
      <c r="S9" s="65"/>
      <c r="T9" s="65"/>
      <c r="U9" s="65"/>
      <c r="V9" s="65"/>
      <c r="W9" s="100"/>
      <c r="X9" s="101"/>
      <c r="Y9" s="62">
        <f>SUM(Y10:AB18)</f>
        <v>0</v>
      </c>
      <c r="Z9" s="63"/>
      <c r="AA9" s="63"/>
      <c r="AB9" s="64"/>
      <c r="AC9" s="98" t="e">
        <f aca="true" t="shared" si="1" ref="AC9:AC36">IF(Y9="","",Y9/$Y$8*100)</f>
        <v>#DIV/0!</v>
      </c>
      <c r="AD9" s="102"/>
      <c r="AE9" s="65"/>
      <c r="AF9" s="65"/>
      <c r="AG9" s="65"/>
      <c r="AH9" s="65"/>
      <c r="AI9" s="100"/>
      <c r="AJ9" s="101"/>
      <c r="AK9" s="62">
        <f>SUM(AK10:AN18)</f>
        <v>0</v>
      </c>
      <c r="AL9" s="63"/>
      <c r="AM9" s="63"/>
      <c r="AN9" s="64"/>
      <c r="AO9" s="98" t="e">
        <f aca="true" t="shared" si="2" ref="AO9:AO36">IF(AK9="","",AK9/$AK$8*100)</f>
        <v>#DIV/0!</v>
      </c>
      <c r="AP9" s="102"/>
      <c r="AQ9" s="65"/>
      <c r="AR9" s="65"/>
      <c r="AS9" s="65"/>
      <c r="AT9" s="65"/>
      <c r="AU9" s="100"/>
      <c r="AV9" s="110"/>
      <c r="AW9" s="8"/>
      <c r="AX9" s="8"/>
      <c r="AY9" s="56"/>
      <c r="AZ9" s="56" t="s">
        <v>33</v>
      </c>
      <c r="BA9" s="55" t="s">
        <v>49</v>
      </c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</row>
    <row r="10" spans="2:68" ht="30" customHeight="1">
      <c r="B10" s="152"/>
      <c r="C10" s="153" t="s">
        <v>23</v>
      </c>
      <c r="D10" s="15" t="s">
        <v>5</v>
      </c>
      <c r="E10" s="93"/>
      <c r="F10" s="64"/>
      <c r="G10" s="65"/>
      <c r="H10" s="65"/>
      <c r="I10" s="65"/>
      <c r="J10" s="65"/>
      <c r="K10" s="98">
        <f aca="true" t="shared" si="3" ref="K10:K36">IF(E10="","",E10/$E$8*100)</f>
      </c>
      <c r="L10" s="99"/>
      <c r="M10" s="62"/>
      <c r="N10" s="63"/>
      <c r="O10" s="63"/>
      <c r="P10" s="64"/>
      <c r="Q10" s="87">
        <f t="shared" si="0"/>
      </c>
      <c r="R10" s="97"/>
      <c r="S10" s="65"/>
      <c r="T10" s="65"/>
      <c r="U10" s="65"/>
      <c r="V10" s="65"/>
      <c r="W10" s="100"/>
      <c r="X10" s="101"/>
      <c r="Y10" s="62"/>
      <c r="Z10" s="63"/>
      <c r="AA10" s="63"/>
      <c r="AB10" s="64"/>
      <c r="AC10" s="98">
        <f t="shared" si="1"/>
      </c>
      <c r="AD10" s="102"/>
      <c r="AE10" s="65"/>
      <c r="AF10" s="65"/>
      <c r="AG10" s="65"/>
      <c r="AH10" s="65"/>
      <c r="AI10" s="100"/>
      <c r="AJ10" s="101"/>
      <c r="AK10" s="62"/>
      <c r="AL10" s="63"/>
      <c r="AM10" s="63"/>
      <c r="AN10" s="64"/>
      <c r="AO10" s="98">
        <f t="shared" si="2"/>
      </c>
      <c r="AP10" s="102"/>
      <c r="AQ10" s="65"/>
      <c r="AR10" s="65"/>
      <c r="AS10" s="65"/>
      <c r="AT10" s="65"/>
      <c r="AU10" s="100"/>
      <c r="AV10" s="110"/>
      <c r="AW10" s="8"/>
      <c r="AX10" s="8"/>
      <c r="AY10" s="56"/>
      <c r="AZ10" s="56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</row>
    <row r="11" spans="2:68" ht="30" customHeight="1">
      <c r="B11" s="152"/>
      <c r="C11" s="154"/>
      <c r="D11" s="15" t="s">
        <v>6</v>
      </c>
      <c r="E11" s="93"/>
      <c r="F11" s="64"/>
      <c r="G11" s="65"/>
      <c r="H11" s="65"/>
      <c r="I11" s="65"/>
      <c r="J11" s="65"/>
      <c r="K11" s="98">
        <f t="shared" si="3"/>
      </c>
      <c r="L11" s="99"/>
      <c r="M11" s="62"/>
      <c r="N11" s="63"/>
      <c r="O11" s="63"/>
      <c r="P11" s="64"/>
      <c r="Q11" s="87">
        <f t="shared" si="0"/>
      </c>
      <c r="R11" s="97"/>
      <c r="S11" s="65"/>
      <c r="T11" s="65"/>
      <c r="U11" s="65"/>
      <c r="V11" s="65"/>
      <c r="W11" s="100"/>
      <c r="X11" s="101"/>
      <c r="Y11" s="62"/>
      <c r="Z11" s="63"/>
      <c r="AA11" s="63"/>
      <c r="AB11" s="64"/>
      <c r="AC11" s="98">
        <f t="shared" si="1"/>
      </c>
      <c r="AD11" s="102"/>
      <c r="AE11" s="65"/>
      <c r="AF11" s="65"/>
      <c r="AG11" s="65"/>
      <c r="AH11" s="65"/>
      <c r="AI11" s="100"/>
      <c r="AJ11" s="101"/>
      <c r="AK11" s="62"/>
      <c r="AL11" s="63"/>
      <c r="AM11" s="63"/>
      <c r="AN11" s="64"/>
      <c r="AO11" s="98">
        <f t="shared" si="2"/>
      </c>
      <c r="AP11" s="102"/>
      <c r="AQ11" s="65"/>
      <c r="AR11" s="65"/>
      <c r="AS11" s="65"/>
      <c r="AT11" s="65"/>
      <c r="AU11" s="100"/>
      <c r="AV11" s="110"/>
      <c r="AW11" s="8"/>
      <c r="AX11" s="8"/>
      <c r="AY11" s="56"/>
      <c r="AZ11" s="56" t="s">
        <v>34</v>
      </c>
      <c r="BA11" s="55" t="s">
        <v>50</v>
      </c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</row>
    <row r="12" spans="2:68" ht="30" customHeight="1">
      <c r="B12" s="152"/>
      <c r="C12" s="154"/>
      <c r="D12" s="15" t="s">
        <v>22</v>
      </c>
      <c r="E12" s="62"/>
      <c r="F12" s="63"/>
      <c r="G12" s="63"/>
      <c r="H12" s="63"/>
      <c r="I12" s="63"/>
      <c r="J12" s="64"/>
      <c r="K12" s="98">
        <f t="shared" si="3"/>
      </c>
      <c r="L12" s="99"/>
      <c r="M12" s="62"/>
      <c r="N12" s="63"/>
      <c r="O12" s="63"/>
      <c r="P12" s="64"/>
      <c r="Q12" s="87">
        <f t="shared" si="0"/>
      </c>
      <c r="R12" s="97"/>
      <c r="S12" s="109"/>
      <c r="T12" s="63"/>
      <c r="U12" s="63"/>
      <c r="V12" s="64"/>
      <c r="W12" s="100"/>
      <c r="X12" s="101"/>
      <c r="Y12" s="62"/>
      <c r="Z12" s="63"/>
      <c r="AA12" s="63"/>
      <c r="AB12" s="64"/>
      <c r="AC12" s="98">
        <f t="shared" si="1"/>
      </c>
      <c r="AD12" s="102"/>
      <c r="AE12" s="109"/>
      <c r="AF12" s="63"/>
      <c r="AG12" s="63"/>
      <c r="AH12" s="64"/>
      <c r="AI12" s="100"/>
      <c r="AJ12" s="101"/>
      <c r="AK12" s="62"/>
      <c r="AL12" s="63"/>
      <c r="AM12" s="63"/>
      <c r="AN12" s="64"/>
      <c r="AO12" s="98">
        <f t="shared" si="2"/>
      </c>
      <c r="AP12" s="102"/>
      <c r="AQ12" s="109"/>
      <c r="AR12" s="63"/>
      <c r="AS12" s="63"/>
      <c r="AT12" s="63"/>
      <c r="AU12" s="100"/>
      <c r="AV12" s="110"/>
      <c r="AW12" s="8"/>
      <c r="AX12" s="8"/>
      <c r="AY12" s="56"/>
      <c r="AZ12" s="56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2:68" ht="30" customHeight="1">
      <c r="B13" s="152"/>
      <c r="C13" s="154"/>
      <c r="D13" s="15" t="s">
        <v>7</v>
      </c>
      <c r="E13" s="62"/>
      <c r="F13" s="63"/>
      <c r="G13" s="63"/>
      <c r="H13" s="63"/>
      <c r="I13" s="63"/>
      <c r="J13" s="64"/>
      <c r="K13" s="98">
        <f t="shared" si="3"/>
      </c>
      <c r="L13" s="99"/>
      <c r="M13" s="62"/>
      <c r="N13" s="63"/>
      <c r="O13" s="63"/>
      <c r="P13" s="64"/>
      <c r="Q13" s="87">
        <f t="shared" si="0"/>
      </c>
      <c r="R13" s="97"/>
      <c r="S13" s="109"/>
      <c r="T13" s="63"/>
      <c r="U13" s="63"/>
      <c r="V13" s="64"/>
      <c r="W13" s="100"/>
      <c r="X13" s="101"/>
      <c r="Y13" s="62"/>
      <c r="Z13" s="63"/>
      <c r="AA13" s="63"/>
      <c r="AB13" s="64"/>
      <c r="AC13" s="98">
        <f t="shared" si="1"/>
      </c>
      <c r="AD13" s="102"/>
      <c r="AE13" s="109"/>
      <c r="AF13" s="63"/>
      <c r="AG13" s="63"/>
      <c r="AH13" s="64"/>
      <c r="AI13" s="100"/>
      <c r="AJ13" s="101"/>
      <c r="AK13" s="62"/>
      <c r="AL13" s="63"/>
      <c r="AM13" s="63"/>
      <c r="AN13" s="64"/>
      <c r="AO13" s="98">
        <f t="shared" si="2"/>
      </c>
      <c r="AP13" s="102"/>
      <c r="AQ13" s="109"/>
      <c r="AR13" s="63"/>
      <c r="AS13" s="63"/>
      <c r="AT13" s="63"/>
      <c r="AU13" s="100"/>
      <c r="AV13" s="110"/>
      <c r="AW13" s="8"/>
      <c r="AX13" s="8"/>
      <c r="AY13" s="58" t="s">
        <v>39</v>
      </c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</row>
    <row r="14" spans="2:68" ht="30" customHeight="1">
      <c r="B14" s="152"/>
      <c r="C14" s="154"/>
      <c r="D14" s="41"/>
      <c r="E14" s="62"/>
      <c r="F14" s="63"/>
      <c r="G14" s="63"/>
      <c r="H14" s="63"/>
      <c r="I14" s="63"/>
      <c r="J14" s="64"/>
      <c r="K14" s="98">
        <f t="shared" si="3"/>
      </c>
      <c r="L14" s="99"/>
      <c r="M14" s="62"/>
      <c r="N14" s="63"/>
      <c r="O14" s="63"/>
      <c r="P14" s="64"/>
      <c r="Q14" s="87">
        <f t="shared" si="0"/>
      </c>
      <c r="R14" s="97"/>
      <c r="S14" s="109"/>
      <c r="T14" s="63"/>
      <c r="U14" s="63"/>
      <c r="V14" s="64"/>
      <c r="W14" s="100"/>
      <c r="X14" s="101"/>
      <c r="Y14" s="62"/>
      <c r="Z14" s="63"/>
      <c r="AA14" s="63"/>
      <c r="AB14" s="64"/>
      <c r="AC14" s="98">
        <f t="shared" si="1"/>
      </c>
      <c r="AD14" s="102"/>
      <c r="AE14" s="109"/>
      <c r="AF14" s="63"/>
      <c r="AG14" s="63"/>
      <c r="AH14" s="64"/>
      <c r="AI14" s="100"/>
      <c r="AJ14" s="101"/>
      <c r="AK14" s="62"/>
      <c r="AL14" s="63"/>
      <c r="AM14" s="63"/>
      <c r="AN14" s="64"/>
      <c r="AO14" s="98">
        <f t="shared" si="2"/>
      </c>
      <c r="AP14" s="102"/>
      <c r="AQ14" s="109"/>
      <c r="AR14" s="63"/>
      <c r="AS14" s="63"/>
      <c r="AT14" s="63"/>
      <c r="AU14" s="100"/>
      <c r="AV14" s="110"/>
      <c r="AW14" s="8"/>
      <c r="AX14" s="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</row>
    <row r="15" spans="2:68" ht="30" customHeight="1">
      <c r="B15" s="152"/>
      <c r="C15" s="154"/>
      <c r="D15" s="41"/>
      <c r="E15" s="62"/>
      <c r="F15" s="63"/>
      <c r="G15" s="63"/>
      <c r="H15" s="63"/>
      <c r="I15" s="63"/>
      <c r="J15" s="64"/>
      <c r="K15" s="98">
        <f t="shared" si="3"/>
      </c>
      <c r="L15" s="99"/>
      <c r="M15" s="62"/>
      <c r="N15" s="63"/>
      <c r="O15" s="63"/>
      <c r="P15" s="64"/>
      <c r="Q15" s="87">
        <f t="shared" si="0"/>
      </c>
      <c r="R15" s="97"/>
      <c r="S15" s="109"/>
      <c r="T15" s="63"/>
      <c r="U15" s="63"/>
      <c r="V15" s="64"/>
      <c r="W15" s="100"/>
      <c r="X15" s="101"/>
      <c r="Y15" s="62"/>
      <c r="Z15" s="63"/>
      <c r="AA15" s="63"/>
      <c r="AB15" s="64"/>
      <c r="AC15" s="98">
        <f t="shared" si="1"/>
      </c>
      <c r="AD15" s="102"/>
      <c r="AE15" s="109"/>
      <c r="AF15" s="63"/>
      <c r="AG15" s="63"/>
      <c r="AH15" s="64"/>
      <c r="AI15" s="100"/>
      <c r="AJ15" s="101"/>
      <c r="AK15" s="62"/>
      <c r="AL15" s="63"/>
      <c r="AM15" s="63"/>
      <c r="AN15" s="64"/>
      <c r="AO15" s="98">
        <f t="shared" si="2"/>
      </c>
      <c r="AP15" s="102"/>
      <c r="AQ15" s="109"/>
      <c r="AR15" s="63"/>
      <c r="AS15" s="63"/>
      <c r="AT15" s="63"/>
      <c r="AU15" s="100"/>
      <c r="AV15" s="110"/>
      <c r="AW15" s="8"/>
      <c r="AX15" s="8"/>
      <c r="AY15" s="56" t="s">
        <v>31</v>
      </c>
      <c r="AZ15" s="56" t="s">
        <v>32</v>
      </c>
      <c r="BA15" s="55" t="s">
        <v>51</v>
      </c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</row>
    <row r="16" spans="2:68" ht="30" customHeight="1">
      <c r="B16" s="152"/>
      <c r="C16" s="154"/>
      <c r="D16" s="42"/>
      <c r="E16" s="93"/>
      <c r="F16" s="64"/>
      <c r="G16" s="65"/>
      <c r="H16" s="65"/>
      <c r="I16" s="65"/>
      <c r="J16" s="65"/>
      <c r="K16" s="98">
        <f t="shared" si="3"/>
      </c>
      <c r="L16" s="99"/>
      <c r="M16" s="62"/>
      <c r="N16" s="63"/>
      <c r="O16" s="63"/>
      <c r="P16" s="64"/>
      <c r="Q16" s="87">
        <f t="shared" si="0"/>
      </c>
      <c r="R16" s="97"/>
      <c r="S16" s="65"/>
      <c r="T16" s="65"/>
      <c r="U16" s="65"/>
      <c r="V16" s="65"/>
      <c r="W16" s="100"/>
      <c r="X16" s="101"/>
      <c r="Y16" s="62"/>
      <c r="Z16" s="63"/>
      <c r="AA16" s="63"/>
      <c r="AB16" s="64"/>
      <c r="AC16" s="98">
        <f t="shared" si="1"/>
      </c>
      <c r="AD16" s="102"/>
      <c r="AE16" s="65"/>
      <c r="AF16" s="65"/>
      <c r="AG16" s="65"/>
      <c r="AH16" s="65"/>
      <c r="AI16" s="100"/>
      <c r="AJ16" s="101"/>
      <c r="AK16" s="62"/>
      <c r="AL16" s="63"/>
      <c r="AM16" s="63"/>
      <c r="AN16" s="64"/>
      <c r="AO16" s="98">
        <f t="shared" si="2"/>
      </c>
      <c r="AP16" s="102"/>
      <c r="AQ16" s="65"/>
      <c r="AR16" s="65"/>
      <c r="AS16" s="65"/>
      <c r="AT16" s="65"/>
      <c r="AU16" s="100"/>
      <c r="AV16" s="110"/>
      <c r="AW16" s="8"/>
      <c r="AX16" s="8"/>
      <c r="AY16" s="56"/>
      <c r="AZ16" s="56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</row>
    <row r="17" spans="2:68" ht="30" customHeight="1">
      <c r="B17" s="152"/>
      <c r="C17" s="154"/>
      <c r="D17" s="42"/>
      <c r="E17" s="93"/>
      <c r="F17" s="64"/>
      <c r="G17" s="65"/>
      <c r="H17" s="65"/>
      <c r="I17" s="65"/>
      <c r="J17" s="65"/>
      <c r="K17" s="98">
        <f t="shared" si="3"/>
      </c>
      <c r="L17" s="99"/>
      <c r="M17" s="62"/>
      <c r="N17" s="63"/>
      <c r="O17" s="63"/>
      <c r="P17" s="64"/>
      <c r="Q17" s="87">
        <f t="shared" si="0"/>
      </c>
      <c r="R17" s="97"/>
      <c r="S17" s="65"/>
      <c r="T17" s="65"/>
      <c r="U17" s="65"/>
      <c r="V17" s="65"/>
      <c r="W17" s="100"/>
      <c r="X17" s="101"/>
      <c r="Y17" s="62"/>
      <c r="Z17" s="63"/>
      <c r="AA17" s="63"/>
      <c r="AB17" s="64"/>
      <c r="AC17" s="98">
        <f t="shared" si="1"/>
      </c>
      <c r="AD17" s="102"/>
      <c r="AE17" s="65"/>
      <c r="AF17" s="65"/>
      <c r="AG17" s="65"/>
      <c r="AH17" s="65"/>
      <c r="AI17" s="100"/>
      <c r="AJ17" s="101"/>
      <c r="AK17" s="62"/>
      <c r="AL17" s="63"/>
      <c r="AM17" s="63"/>
      <c r="AN17" s="64"/>
      <c r="AO17" s="98">
        <f t="shared" si="2"/>
      </c>
      <c r="AP17" s="102"/>
      <c r="AQ17" s="65"/>
      <c r="AR17" s="65"/>
      <c r="AS17" s="65"/>
      <c r="AT17" s="65"/>
      <c r="AU17" s="100"/>
      <c r="AV17" s="110"/>
      <c r="AW17" s="8"/>
      <c r="AX17" s="8"/>
      <c r="AY17" s="56"/>
      <c r="AZ17" s="56" t="s">
        <v>33</v>
      </c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</row>
    <row r="18" spans="2:68" ht="30" customHeight="1">
      <c r="B18" s="152"/>
      <c r="C18" s="154"/>
      <c r="D18" s="43"/>
      <c r="E18" s="62"/>
      <c r="F18" s="63"/>
      <c r="G18" s="63"/>
      <c r="H18" s="63"/>
      <c r="I18" s="63"/>
      <c r="J18" s="64"/>
      <c r="K18" s="98">
        <f t="shared" si="3"/>
      </c>
      <c r="L18" s="99"/>
      <c r="M18" s="62"/>
      <c r="N18" s="63"/>
      <c r="O18" s="63"/>
      <c r="P18" s="64"/>
      <c r="Q18" s="87">
        <f t="shared" si="0"/>
      </c>
      <c r="R18" s="97"/>
      <c r="S18" s="109"/>
      <c r="T18" s="63"/>
      <c r="U18" s="63"/>
      <c r="V18" s="64"/>
      <c r="W18" s="100"/>
      <c r="X18" s="101"/>
      <c r="Y18" s="62"/>
      <c r="Z18" s="63"/>
      <c r="AA18" s="63"/>
      <c r="AB18" s="64"/>
      <c r="AC18" s="98">
        <f t="shared" si="1"/>
      </c>
      <c r="AD18" s="102"/>
      <c r="AE18" s="109"/>
      <c r="AF18" s="63"/>
      <c r="AG18" s="63"/>
      <c r="AH18" s="64"/>
      <c r="AI18" s="100"/>
      <c r="AJ18" s="101"/>
      <c r="AK18" s="62"/>
      <c r="AL18" s="63"/>
      <c r="AM18" s="63"/>
      <c r="AN18" s="64"/>
      <c r="AO18" s="98">
        <f t="shared" si="2"/>
      </c>
      <c r="AP18" s="102"/>
      <c r="AQ18" s="109"/>
      <c r="AR18" s="63"/>
      <c r="AS18" s="63"/>
      <c r="AT18" s="64"/>
      <c r="AU18" s="100"/>
      <c r="AV18" s="110"/>
      <c r="AW18" s="8"/>
      <c r="AX18" s="8"/>
      <c r="AY18" s="56"/>
      <c r="AZ18" s="5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</row>
    <row r="19" spans="2:68" ht="30" customHeight="1">
      <c r="B19" s="26">
        <v>3</v>
      </c>
      <c r="C19" s="92" t="s">
        <v>8</v>
      </c>
      <c r="D19" s="70"/>
      <c r="E19" s="93">
        <f>E8-E9</f>
        <v>0</v>
      </c>
      <c r="F19" s="64"/>
      <c r="G19" s="65"/>
      <c r="H19" s="65"/>
      <c r="I19" s="65"/>
      <c r="J19" s="65"/>
      <c r="K19" s="98" t="e">
        <f t="shared" si="3"/>
        <v>#DIV/0!</v>
      </c>
      <c r="L19" s="99"/>
      <c r="M19" s="62">
        <f>M8-M9</f>
        <v>0</v>
      </c>
      <c r="N19" s="63"/>
      <c r="O19" s="63"/>
      <c r="P19" s="64"/>
      <c r="Q19" s="87" t="e">
        <f t="shared" si="0"/>
        <v>#DIV/0!</v>
      </c>
      <c r="R19" s="97"/>
      <c r="S19" s="65"/>
      <c r="T19" s="65"/>
      <c r="U19" s="65"/>
      <c r="V19" s="65"/>
      <c r="W19" s="100"/>
      <c r="X19" s="101"/>
      <c r="Y19" s="62">
        <f>Y8-Y9</f>
        <v>0</v>
      </c>
      <c r="Z19" s="63"/>
      <c r="AA19" s="63"/>
      <c r="AB19" s="64"/>
      <c r="AC19" s="98" t="e">
        <f t="shared" si="1"/>
        <v>#DIV/0!</v>
      </c>
      <c r="AD19" s="102"/>
      <c r="AE19" s="65"/>
      <c r="AF19" s="65"/>
      <c r="AG19" s="65"/>
      <c r="AH19" s="65"/>
      <c r="AI19" s="100"/>
      <c r="AJ19" s="101"/>
      <c r="AK19" s="62">
        <f>AK8-AK9</f>
        <v>0</v>
      </c>
      <c r="AL19" s="63"/>
      <c r="AM19" s="63"/>
      <c r="AN19" s="64"/>
      <c r="AO19" s="98" t="e">
        <f t="shared" si="2"/>
        <v>#DIV/0!</v>
      </c>
      <c r="AP19" s="102"/>
      <c r="AQ19" s="65"/>
      <c r="AR19" s="65"/>
      <c r="AS19" s="65"/>
      <c r="AT19" s="65"/>
      <c r="AU19" s="100"/>
      <c r="AV19" s="110"/>
      <c r="AW19" s="8"/>
      <c r="AX19" s="8"/>
      <c r="AY19" s="56"/>
      <c r="AZ19" s="56" t="s">
        <v>34</v>
      </c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</row>
    <row r="20" spans="2:68" ht="30" customHeight="1">
      <c r="B20" s="157">
        <v>4</v>
      </c>
      <c r="C20" s="160" t="s">
        <v>24</v>
      </c>
      <c r="D20" s="161"/>
      <c r="E20" s="93">
        <f>SUM(E21:J28)</f>
        <v>0</v>
      </c>
      <c r="F20" s="64"/>
      <c r="G20" s="65"/>
      <c r="H20" s="65"/>
      <c r="I20" s="65"/>
      <c r="J20" s="65"/>
      <c r="K20" s="98" t="e">
        <f t="shared" si="3"/>
        <v>#DIV/0!</v>
      </c>
      <c r="L20" s="99"/>
      <c r="M20" s="62">
        <f>SUM(M21:P28)</f>
        <v>0</v>
      </c>
      <c r="N20" s="63"/>
      <c r="O20" s="63"/>
      <c r="P20" s="64"/>
      <c r="Q20" s="87" t="e">
        <f t="shared" si="0"/>
        <v>#DIV/0!</v>
      </c>
      <c r="R20" s="97"/>
      <c r="S20" s="65"/>
      <c r="T20" s="65"/>
      <c r="U20" s="65"/>
      <c r="V20" s="65"/>
      <c r="W20" s="100"/>
      <c r="X20" s="101"/>
      <c r="Y20" s="62">
        <f>SUM(Y21:AB28)</f>
        <v>0</v>
      </c>
      <c r="Z20" s="63"/>
      <c r="AA20" s="63"/>
      <c r="AB20" s="64"/>
      <c r="AC20" s="98" t="e">
        <f t="shared" si="1"/>
        <v>#DIV/0!</v>
      </c>
      <c r="AD20" s="102"/>
      <c r="AE20" s="65"/>
      <c r="AF20" s="65"/>
      <c r="AG20" s="65"/>
      <c r="AH20" s="65"/>
      <c r="AI20" s="100"/>
      <c r="AJ20" s="101"/>
      <c r="AK20" s="62">
        <f>SUM(AK21:AN28)</f>
        <v>0</v>
      </c>
      <c r="AL20" s="63"/>
      <c r="AM20" s="63"/>
      <c r="AN20" s="64"/>
      <c r="AO20" s="98" t="e">
        <f t="shared" si="2"/>
        <v>#DIV/0!</v>
      </c>
      <c r="AP20" s="102"/>
      <c r="AQ20" s="65"/>
      <c r="AR20" s="65"/>
      <c r="AS20" s="65"/>
      <c r="AT20" s="65"/>
      <c r="AU20" s="100"/>
      <c r="AV20" s="110"/>
      <c r="AW20" s="8"/>
      <c r="AX20" s="8"/>
      <c r="AY20" s="56"/>
      <c r="AZ20" s="56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</row>
    <row r="21" spans="2:68" ht="30" customHeight="1">
      <c r="B21" s="158"/>
      <c r="C21" s="92" t="s">
        <v>23</v>
      </c>
      <c r="D21" s="28" t="s">
        <v>9</v>
      </c>
      <c r="E21" s="93"/>
      <c r="F21" s="64"/>
      <c r="G21" s="65"/>
      <c r="H21" s="65"/>
      <c r="I21" s="65"/>
      <c r="J21" s="65"/>
      <c r="K21" s="98">
        <f t="shared" si="3"/>
      </c>
      <c r="L21" s="99"/>
      <c r="M21" s="62"/>
      <c r="N21" s="63"/>
      <c r="O21" s="63"/>
      <c r="P21" s="64"/>
      <c r="Q21" s="87">
        <f>IF(M21="","",M21/$M$8*100)</f>
      </c>
      <c r="R21" s="97"/>
      <c r="S21" s="65"/>
      <c r="T21" s="65"/>
      <c r="U21" s="65"/>
      <c r="V21" s="65"/>
      <c r="W21" s="100"/>
      <c r="X21" s="101"/>
      <c r="Y21" s="62"/>
      <c r="Z21" s="63"/>
      <c r="AA21" s="63"/>
      <c r="AB21" s="64"/>
      <c r="AC21" s="98">
        <f t="shared" si="1"/>
      </c>
      <c r="AD21" s="102"/>
      <c r="AE21" s="65"/>
      <c r="AF21" s="65"/>
      <c r="AG21" s="65"/>
      <c r="AH21" s="65"/>
      <c r="AI21" s="100"/>
      <c r="AJ21" s="101"/>
      <c r="AK21" s="62"/>
      <c r="AL21" s="63"/>
      <c r="AM21" s="63"/>
      <c r="AN21" s="64"/>
      <c r="AO21" s="98">
        <f t="shared" si="2"/>
      </c>
      <c r="AP21" s="102"/>
      <c r="AQ21" s="65"/>
      <c r="AR21" s="65"/>
      <c r="AS21" s="65"/>
      <c r="AT21" s="65"/>
      <c r="AU21" s="100"/>
      <c r="AV21" s="110"/>
      <c r="AW21" s="8"/>
      <c r="AX21" s="8"/>
      <c r="AY21" s="58" t="s">
        <v>40</v>
      </c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</row>
    <row r="22" spans="2:68" ht="30" customHeight="1">
      <c r="B22" s="158"/>
      <c r="C22" s="92"/>
      <c r="D22" s="28" t="s">
        <v>10</v>
      </c>
      <c r="E22" s="93"/>
      <c r="F22" s="64"/>
      <c r="G22" s="65"/>
      <c r="H22" s="65"/>
      <c r="I22" s="65"/>
      <c r="J22" s="65"/>
      <c r="K22" s="98">
        <f t="shared" si="3"/>
      </c>
      <c r="L22" s="99"/>
      <c r="M22" s="62"/>
      <c r="N22" s="63"/>
      <c r="O22" s="63"/>
      <c r="P22" s="64"/>
      <c r="Q22" s="87">
        <f aca="true" t="shared" si="4" ref="Q22:Q28">IF(M22="","",M22/$M$8*100)</f>
      </c>
      <c r="R22" s="97"/>
      <c r="S22" s="65"/>
      <c r="T22" s="65"/>
      <c r="U22" s="65"/>
      <c r="V22" s="65"/>
      <c r="W22" s="100"/>
      <c r="X22" s="101"/>
      <c r="Y22" s="62"/>
      <c r="Z22" s="63"/>
      <c r="AA22" s="63"/>
      <c r="AB22" s="64"/>
      <c r="AC22" s="98">
        <f t="shared" si="1"/>
      </c>
      <c r="AD22" s="102"/>
      <c r="AE22" s="65"/>
      <c r="AF22" s="65"/>
      <c r="AG22" s="65"/>
      <c r="AH22" s="65"/>
      <c r="AI22" s="100"/>
      <c r="AJ22" s="101"/>
      <c r="AK22" s="62"/>
      <c r="AL22" s="63"/>
      <c r="AM22" s="63"/>
      <c r="AN22" s="64"/>
      <c r="AO22" s="98">
        <f t="shared" si="2"/>
      </c>
      <c r="AP22" s="102"/>
      <c r="AQ22" s="65"/>
      <c r="AR22" s="65"/>
      <c r="AS22" s="65"/>
      <c r="AT22" s="65"/>
      <c r="AU22" s="100"/>
      <c r="AV22" s="110"/>
      <c r="AW22" s="8"/>
      <c r="AX22" s="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</row>
    <row r="23" spans="2:68" ht="30" customHeight="1">
      <c r="B23" s="158"/>
      <c r="C23" s="92"/>
      <c r="D23" s="28" t="s">
        <v>7</v>
      </c>
      <c r="E23" s="93"/>
      <c r="F23" s="64"/>
      <c r="G23" s="65"/>
      <c r="H23" s="65"/>
      <c r="I23" s="65"/>
      <c r="J23" s="65"/>
      <c r="K23" s="98">
        <f t="shared" si="3"/>
      </c>
      <c r="L23" s="99"/>
      <c r="M23" s="62"/>
      <c r="N23" s="63"/>
      <c r="O23" s="63"/>
      <c r="P23" s="64"/>
      <c r="Q23" s="87">
        <f t="shared" si="4"/>
      </c>
      <c r="R23" s="97"/>
      <c r="S23" s="65"/>
      <c r="T23" s="65"/>
      <c r="U23" s="65"/>
      <c r="V23" s="65"/>
      <c r="W23" s="100"/>
      <c r="X23" s="101"/>
      <c r="Y23" s="62"/>
      <c r="Z23" s="63"/>
      <c r="AA23" s="63"/>
      <c r="AB23" s="64"/>
      <c r="AC23" s="98">
        <f t="shared" si="1"/>
      </c>
      <c r="AD23" s="102"/>
      <c r="AE23" s="65"/>
      <c r="AF23" s="65"/>
      <c r="AG23" s="65"/>
      <c r="AH23" s="65"/>
      <c r="AI23" s="100"/>
      <c r="AJ23" s="101"/>
      <c r="AK23" s="62"/>
      <c r="AL23" s="63"/>
      <c r="AM23" s="63"/>
      <c r="AN23" s="64"/>
      <c r="AO23" s="98">
        <f t="shared" si="2"/>
      </c>
      <c r="AP23" s="102"/>
      <c r="AQ23" s="65"/>
      <c r="AR23" s="65"/>
      <c r="AS23" s="65"/>
      <c r="AT23" s="65"/>
      <c r="AU23" s="100"/>
      <c r="AV23" s="110"/>
      <c r="AW23" s="8"/>
      <c r="AX23" s="8"/>
      <c r="AY23" s="56" t="s">
        <v>31</v>
      </c>
      <c r="AZ23" s="56" t="s">
        <v>32</v>
      </c>
      <c r="BA23" s="119" t="s">
        <v>52</v>
      </c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</row>
    <row r="24" spans="2:68" ht="30" customHeight="1">
      <c r="B24" s="158"/>
      <c r="C24" s="92"/>
      <c r="D24" s="41"/>
      <c r="E24" s="93"/>
      <c r="F24" s="64"/>
      <c r="G24" s="65"/>
      <c r="H24" s="65"/>
      <c r="I24" s="65"/>
      <c r="J24" s="65"/>
      <c r="K24" s="98">
        <f t="shared" si="3"/>
      </c>
      <c r="L24" s="99"/>
      <c r="M24" s="62"/>
      <c r="N24" s="63"/>
      <c r="O24" s="63"/>
      <c r="P24" s="64"/>
      <c r="Q24" s="87">
        <f t="shared" si="4"/>
      </c>
      <c r="R24" s="97"/>
      <c r="S24" s="65"/>
      <c r="T24" s="65"/>
      <c r="U24" s="65"/>
      <c r="V24" s="65"/>
      <c r="W24" s="100"/>
      <c r="X24" s="101"/>
      <c r="Y24" s="62"/>
      <c r="Z24" s="63"/>
      <c r="AA24" s="63"/>
      <c r="AB24" s="64"/>
      <c r="AC24" s="98">
        <f t="shared" si="1"/>
      </c>
      <c r="AD24" s="102"/>
      <c r="AE24" s="65"/>
      <c r="AF24" s="65"/>
      <c r="AG24" s="65"/>
      <c r="AH24" s="65"/>
      <c r="AI24" s="100"/>
      <c r="AJ24" s="101"/>
      <c r="AK24" s="62"/>
      <c r="AL24" s="63"/>
      <c r="AM24" s="63"/>
      <c r="AN24" s="64"/>
      <c r="AO24" s="98">
        <f t="shared" si="2"/>
      </c>
      <c r="AP24" s="102"/>
      <c r="AQ24" s="65"/>
      <c r="AR24" s="65"/>
      <c r="AS24" s="65"/>
      <c r="AT24" s="65"/>
      <c r="AU24" s="100"/>
      <c r="AV24" s="110"/>
      <c r="AW24" s="8"/>
      <c r="AX24" s="8"/>
      <c r="AY24" s="56"/>
      <c r="AZ24" s="56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</row>
    <row r="25" spans="2:68" ht="30" customHeight="1">
      <c r="B25" s="158"/>
      <c r="C25" s="92"/>
      <c r="D25" s="41"/>
      <c r="E25" s="93"/>
      <c r="F25" s="64"/>
      <c r="G25" s="65"/>
      <c r="H25" s="65"/>
      <c r="I25" s="65"/>
      <c r="J25" s="65"/>
      <c r="K25" s="98">
        <f t="shared" si="3"/>
      </c>
      <c r="L25" s="99"/>
      <c r="M25" s="62"/>
      <c r="N25" s="63"/>
      <c r="O25" s="63"/>
      <c r="P25" s="64"/>
      <c r="Q25" s="87">
        <f t="shared" si="4"/>
      </c>
      <c r="R25" s="97"/>
      <c r="S25" s="65"/>
      <c r="T25" s="65"/>
      <c r="U25" s="65"/>
      <c r="V25" s="65"/>
      <c r="W25" s="100"/>
      <c r="X25" s="101"/>
      <c r="Y25" s="62"/>
      <c r="Z25" s="63"/>
      <c r="AA25" s="63"/>
      <c r="AB25" s="64"/>
      <c r="AC25" s="98">
        <f t="shared" si="1"/>
      </c>
      <c r="AD25" s="102"/>
      <c r="AE25" s="65"/>
      <c r="AF25" s="65"/>
      <c r="AG25" s="65"/>
      <c r="AH25" s="65"/>
      <c r="AI25" s="100"/>
      <c r="AJ25" s="101"/>
      <c r="AK25" s="62"/>
      <c r="AL25" s="63"/>
      <c r="AM25" s="63"/>
      <c r="AN25" s="64"/>
      <c r="AO25" s="98">
        <f t="shared" si="2"/>
      </c>
      <c r="AP25" s="102"/>
      <c r="AQ25" s="65"/>
      <c r="AR25" s="65"/>
      <c r="AS25" s="65"/>
      <c r="AT25" s="65"/>
      <c r="AU25" s="100"/>
      <c r="AV25" s="110"/>
      <c r="AW25" s="8"/>
      <c r="AX25" s="8"/>
      <c r="AY25" s="56"/>
      <c r="AZ25" s="56" t="s">
        <v>33</v>
      </c>
      <c r="BA25" s="119" t="s">
        <v>49</v>
      </c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</row>
    <row r="26" spans="2:68" ht="30" customHeight="1">
      <c r="B26" s="158"/>
      <c r="C26" s="92"/>
      <c r="D26" s="42"/>
      <c r="E26" s="93"/>
      <c r="F26" s="64"/>
      <c r="G26" s="65"/>
      <c r="H26" s="65"/>
      <c r="I26" s="65"/>
      <c r="J26" s="65"/>
      <c r="K26" s="98">
        <f t="shared" si="3"/>
      </c>
      <c r="L26" s="99"/>
      <c r="M26" s="62"/>
      <c r="N26" s="63"/>
      <c r="O26" s="63"/>
      <c r="P26" s="64"/>
      <c r="Q26" s="87">
        <f t="shared" si="4"/>
      </c>
      <c r="R26" s="97"/>
      <c r="S26" s="65"/>
      <c r="T26" s="65"/>
      <c r="U26" s="65"/>
      <c r="V26" s="65"/>
      <c r="W26" s="100"/>
      <c r="X26" s="101"/>
      <c r="Y26" s="62"/>
      <c r="Z26" s="63"/>
      <c r="AA26" s="63"/>
      <c r="AB26" s="64"/>
      <c r="AC26" s="98">
        <f t="shared" si="1"/>
      </c>
      <c r="AD26" s="102"/>
      <c r="AE26" s="65"/>
      <c r="AF26" s="65"/>
      <c r="AG26" s="65"/>
      <c r="AH26" s="65"/>
      <c r="AI26" s="100"/>
      <c r="AJ26" s="101"/>
      <c r="AK26" s="62"/>
      <c r="AL26" s="63"/>
      <c r="AM26" s="63"/>
      <c r="AN26" s="64"/>
      <c r="AO26" s="98">
        <f t="shared" si="2"/>
      </c>
      <c r="AP26" s="102"/>
      <c r="AQ26" s="65"/>
      <c r="AR26" s="65"/>
      <c r="AS26" s="65"/>
      <c r="AT26" s="65"/>
      <c r="AU26" s="100"/>
      <c r="AV26" s="110"/>
      <c r="AW26" s="8"/>
      <c r="AX26" s="8"/>
      <c r="AY26" s="56"/>
      <c r="AZ26" s="56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</row>
    <row r="27" spans="2:68" ht="30" customHeight="1">
      <c r="B27" s="158"/>
      <c r="C27" s="92"/>
      <c r="D27" s="42"/>
      <c r="E27" s="93"/>
      <c r="F27" s="64"/>
      <c r="G27" s="65"/>
      <c r="H27" s="65"/>
      <c r="I27" s="65"/>
      <c r="J27" s="65"/>
      <c r="K27" s="98">
        <f t="shared" si="3"/>
      </c>
      <c r="L27" s="99"/>
      <c r="M27" s="62"/>
      <c r="N27" s="63"/>
      <c r="O27" s="63"/>
      <c r="P27" s="64"/>
      <c r="Q27" s="87">
        <f t="shared" si="4"/>
      </c>
      <c r="R27" s="97"/>
      <c r="S27" s="45"/>
      <c r="T27" s="46"/>
      <c r="U27" s="46"/>
      <c r="V27" s="47"/>
      <c r="W27" s="100"/>
      <c r="X27" s="101"/>
      <c r="Y27" s="62"/>
      <c r="Z27" s="63"/>
      <c r="AA27" s="63"/>
      <c r="AB27" s="64"/>
      <c r="AC27" s="98">
        <f t="shared" si="1"/>
      </c>
      <c r="AD27" s="102"/>
      <c r="AE27" s="65"/>
      <c r="AF27" s="65"/>
      <c r="AG27" s="65"/>
      <c r="AH27" s="65"/>
      <c r="AI27" s="100"/>
      <c r="AJ27" s="101"/>
      <c r="AK27" s="62"/>
      <c r="AL27" s="63"/>
      <c r="AM27" s="63"/>
      <c r="AN27" s="64"/>
      <c r="AO27" s="98">
        <f t="shared" si="2"/>
      </c>
      <c r="AP27" s="102"/>
      <c r="AQ27" s="65"/>
      <c r="AR27" s="65"/>
      <c r="AS27" s="65"/>
      <c r="AT27" s="65"/>
      <c r="AU27" s="100"/>
      <c r="AV27" s="110"/>
      <c r="AW27" s="8"/>
      <c r="AX27" s="8"/>
      <c r="AY27" s="56"/>
      <c r="AZ27" s="56" t="s">
        <v>34</v>
      </c>
      <c r="BA27" s="119" t="s">
        <v>53</v>
      </c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</row>
    <row r="28" spans="2:68" ht="30" customHeight="1">
      <c r="B28" s="159"/>
      <c r="C28" s="92"/>
      <c r="D28" s="43"/>
      <c r="E28" s="93"/>
      <c r="F28" s="64"/>
      <c r="G28" s="65"/>
      <c r="H28" s="65"/>
      <c r="I28" s="65"/>
      <c r="J28" s="65"/>
      <c r="K28" s="98">
        <f t="shared" si="3"/>
      </c>
      <c r="L28" s="99"/>
      <c r="M28" s="62"/>
      <c r="N28" s="63"/>
      <c r="O28" s="63"/>
      <c r="P28" s="64"/>
      <c r="Q28" s="87">
        <f t="shared" si="4"/>
      </c>
      <c r="R28" s="97"/>
      <c r="S28" s="109"/>
      <c r="T28" s="63"/>
      <c r="U28" s="63"/>
      <c r="V28" s="64"/>
      <c r="W28" s="100"/>
      <c r="X28" s="101"/>
      <c r="Y28" s="62"/>
      <c r="Z28" s="63"/>
      <c r="AA28" s="63"/>
      <c r="AB28" s="64"/>
      <c r="AC28" s="98">
        <f t="shared" si="1"/>
      </c>
      <c r="AD28" s="102"/>
      <c r="AE28" s="65"/>
      <c r="AF28" s="65"/>
      <c r="AG28" s="65"/>
      <c r="AH28" s="65"/>
      <c r="AI28" s="100"/>
      <c r="AJ28" s="101"/>
      <c r="AK28" s="62"/>
      <c r="AL28" s="63"/>
      <c r="AM28" s="63"/>
      <c r="AN28" s="64"/>
      <c r="AO28" s="98">
        <f t="shared" si="2"/>
      </c>
      <c r="AP28" s="102"/>
      <c r="AQ28" s="65"/>
      <c r="AR28" s="65"/>
      <c r="AS28" s="65"/>
      <c r="AT28" s="65"/>
      <c r="AU28" s="100"/>
      <c r="AV28" s="110"/>
      <c r="AW28" s="8"/>
      <c r="AX28" s="8"/>
      <c r="AY28" s="56"/>
      <c r="AZ28" s="56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</row>
    <row r="29" spans="2:68" ht="30" customHeight="1">
      <c r="B29" s="26">
        <v>5</v>
      </c>
      <c r="C29" s="70" t="s">
        <v>11</v>
      </c>
      <c r="D29" s="103"/>
      <c r="E29" s="64">
        <f>E19-E20</f>
        <v>0</v>
      </c>
      <c r="F29" s="64"/>
      <c r="G29" s="65"/>
      <c r="H29" s="65"/>
      <c r="I29" s="65"/>
      <c r="J29" s="65"/>
      <c r="K29" s="98" t="e">
        <f t="shared" si="3"/>
        <v>#DIV/0!</v>
      </c>
      <c r="L29" s="99"/>
      <c r="M29" s="62">
        <f>M19-M20</f>
        <v>0</v>
      </c>
      <c r="N29" s="63"/>
      <c r="O29" s="63"/>
      <c r="P29" s="64"/>
      <c r="Q29" s="87" t="e">
        <f>IF(M29="","",M29/$M$8*100)</f>
        <v>#DIV/0!</v>
      </c>
      <c r="R29" s="97"/>
      <c r="S29" s="65"/>
      <c r="T29" s="65"/>
      <c r="U29" s="65"/>
      <c r="V29" s="65"/>
      <c r="W29" s="100"/>
      <c r="X29" s="101"/>
      <c r="Y29" s="62">
        <f>Y19-Y20</f>
        <v>0</v>
      </c>
      <c r="Z29" s="63"/>
      <c r="AA29" s="63"/>
      <c r="AB29" s="64"/>
      <c r="AC29" s="98" t="e">
        <f t="shared" si="1"/>
        <v>#DIV/0!</v>
      </c>
      <c r="AD29" s="102"/>
      <c r="AE29" s="65"/>
      <c r="AF29" s="65"/>
      <c r="AG29" s="65"/>
      <c r="AH29" s="65"/>
      <c r="AI29" s="100"/>
      <c r="AJ29" s="101"/>
      <c r="AK29" s="62">
        <f>AK19-AK20</f>
        <v>0</v>
      </c>
      <c r="AL29" s="63"/>
      <c r="AM29" s="63"/>
      <c r="AN29" s="64"/>
      <c r="AO29" s="98" t="e">
        <f t="shared" si="2"/>
        <v>#DIV/0!</v>
      </c>
      <c r="AP29" s="102"/>
      <c r="AQ29" s="65"/>
      <c r="AR29" s="65"/>
      <c r="AS29" s="65"/>
      <c r="AT29" s="65"/>
      <c r="AU29" s="100"/>
      <c r="AV29" s="110"/>
      <c r="AW29" s="8"/>
      <c r="AX29" s="8"/>
      <c r="AY29" s="112" t="s">
        <v>41</v>
      </c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</row>
    <row r="30" spans="2:68" ht="30" customHeight="1">
      <c r="B30" s="25">
        <v>6</v>
      </c>
      <c r="C30" s="70" t="s">
        <v>12</v>
      </c>
      <c r="D30" s="103"/>
      <c r="E30" s="64"/>
      <c r="F30" s="64"/>
      <c r="G30" s="65"/>
      <c r="H30" s="65"/>
      <c r="I30" s="65"/>
      <c r="J30" s="65"/>
      <c r="K30" s="98">
        <f t="shared" si="3"/>
      </c>
      <c r="L30" s="99"/>
      <c r="M30" s="62"/>
      <c r="N30" s="63"/>
      <c r="O30" s="63"/>
      <c r="P30" s="64"/>
      <c r="Q30" s="87">
        <f aca="true" t="shared" si="5" ref="Q30:Q36">IF(M30="","",M30/$M$8*100)</f>
      </c>
      <c r="R30" s="97"/>
      <c r="S30" s="65"/>
      <c r="T30" s="65"/>
      <c r="U30" s="65"/>
      <c r="V30" s="65"/>
      <c r="W30" s="100"/>
      <c r="X30" s="101"/>
      <c r="Y30" s="62"/>
      <c r="Z30" s="63"/>
      <c r="AA30" s="63"/>
      <c r="AB30" s="64"/>
      <c r="AC30" s="98">
        <f t="shared" si="1"/>
      </c>
      <c r="AD30" s="102"/>
      <c r="AE30" s="65"/>
      <c r="AF30" s="65"/>
      <c r="AG30" s="65"/>
      <c r="AH30" s="65"/>
      <c r="AI30" s="100"/>
      <c r="AJ30" s="101"/>
      <c r="AK30" s="62"/>
      <c r="AL30" s="63"/>
      <c r="AM30" s="63"/>
      <c r="AN30" s="64"/>
      <c r="AO30" s="98">
        <f t="shared" si="2"/>
      </c>
      <c r="AP30" s="102"/>
      <c r="AQ30" s="65"/>
      <c r="AR30" s="65"/>
      <c r="AS30" s="65"/>
      <c r="AT30" s="65"/>
      <c r="AU30" s="100"/>
      <c r="AV30" s="110"/>
      <c r="AW30" s="8"/>
      <c r="AX30" s="8"/>
      <c r="AY30" s="50" t="s">
        <v>31</v>
      </c>
      <c r="AZ30" s="59" t="s">
        <v>32</v>
      </c>
      <c r="BA30" s="119" t="s">
        <v>50</v>
      </c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</row>
    <row r="31" spans="2:68" ht="30" customHeight="1">
      <c r="B31" s="155">
        <v>7</v>
      </c>
      <c r="C31" s="104" t="s">
        <v>13</v>
      </c>
      <c r="D31" s="105"/>
      <c r="E31" s="64"/>
      <c r="F31" s="64"/>
      <c r="G31" s="65"/>
      <c r="H31" s="65"/>
      <c r="I31" s="65"/>
      <c r="J31" s="65"/>
      <c r="K31" s="98">
        <f t="shared" si="3"/>
      </c>
      <c r="L31" s="99"/>
      <c r="M31" s="62"/>
      <c r="N31" s="63"/>
      <c r="O31" s="63"/>
      <c r="P31" s="64"/>
      <c r="Q31" s="87">
        <f t="shared" si="5"/>
      </c>
      <c r="R31" s="97"/>
      <c r="S31" s="65"/>
      <c r="T31" s="65"/>
      <c r="U31" s="65"/>
      <c r="V31" s="65"/>
      <c r="W31" s="100"/>
      <c r="X31" s="101"/>
      <c r="Y31" s="62"/>
      <c r="Z31" s="63"/>
      <c r="AA31" s="63"/>
      <c r="AB31" s="64"/>
      <c r="AC31" s="98">
        <f t="shared" si="1"/>
      </c>
      <c r="AD31" s="102"/>
      <c r="AE31" s="65"/>
      <c r="AF31" s="65"/>
      <c r="AG31" s="65"/>
      <c r="AH31" s="65"/>
      <c r="AI31" s="100"/>
      <c r="AJ31" s="101"/>
      <c r="AK31" s="62"/>
      <c r="AL31" s="63"/>
      <c r="AM31" s="63"/>
      <c r="AN31" s="64"/>
      <c r="AO31" s="98">
        <f t="shared" si="2"/>
      </c>
      <c r="AP31" s="102"/>
      <c r="AQ31" s="65"/>
      <c r="AR31" s="65"/>
      <c r="AS31" s="65"/>
      <c r="AT31" s="65"/>
      <c r="AU31" s="100"/>
      <c r="AV31" s="110"/>
      <c r="AW31" s="8"/>
      <c r="AX31" s="8"/>
      <c r="AY31" s="115"/>
      <c r="AZ31" s="59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</row>
    <row r="32" spans="2:68" ht="30" customHeight="1">
      <c r="B32" s="156"/>
      <c r="C32" s="106" t="s">
        <v>14</v>
      </c>
      <c r="D32" s="107"/>
      <c r="E32" s="64"/>
      <c r="F32" s="64"/>
      <c r="G32" s="65"/>
      <c r="H32" s="65"/>
      <c r="I32" s="65"/>
      <c r="J32" s="65"/>
      <c r="K32" s="98">
        <f t="shared" si="3"/>
      </c>
      <c r="L32" s="99"/>
      <c r="M32" s="62"/>
      <c r="N32" s="63"/>
      <c r="O32" s="63"/>
      <c r="P32" s="64"/>
      <c r="Q32" s="87">
        <f t="shared" si="5"/>
      </c>
      <c r="R32" s="97"/>
      <c r="S32" s="65"/>
      <c r="T32" s="65"/>
      <c r="U32" s="65"/>
      <c r="V32" s="65"/>
      <c r="W32" s="100"/>
      <c r="X32" s="101"/>
      <c r="Y32" s="62"/>
      <c r="Z32" s="63"/>
      <c r="AA32" s="63"/>
      <c r="AB32" s="64"/>
      <c r="AC32" s="98">
        <f t="shared" si="1"/>
      </c>
      <c r="AD32" s="102"/>
      <c r="AE32" s="65"/>
      <c r="AF32" s="65"/>
      <c r="AG32" s="65"/>
      <c r="AH32" s="65"/>
      <c r="AI32" s="100"/>
      <c r="AJ32" s="101"/>
      <c r="AK32" s="62"/>
      <c r="AL32" s="63"/>
      <c r="AM32" s="63"/>
      <c r="AN32" s="64"/>
      <c r="AO32" s="98">
        <f t="shared" si="2"/>
      </c>
      <c r="AP32" s="102"/>
      <c r="AQ32" s="65"/>
      <c r="AR32" s="65"/>
      <c r="AS32" s="65"/>
      <c r="AT32" s="65"/>
      <c r="AU32" s="100"/>
      <c r="AV32" s="110"/>
      <c r="AW32" s="8"/>
      <c r="AX32" s="8"/>
      <c r="AY32" s="115"/>
      <c r="AZ32" s="59" t="s">
        <v>33</v>
      </c>
      <c r="BA32" s="121" t="s">
        <v>50</v>
      </c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3"/>
    </row>
    <row r="33" spans="2:68" ht="30" customHeight="1">
      <c r="B33" s="26">
        <v>8</v>
      </c>
      <c r="C33" s="92" t="s">
        <v>15</v>
      </c>
      <c r="D33" s="108"/>
      <c r="E33" s="64">
        <f>E29+E30-E31</f>
        <v>0</v>
      </c>
      <c r="F33" s="64"/>
      <c r="G33" s="65"/>
      <c r="H33" s="65"/>
      <c r="I33" s="65"/>
      <c r="J33" s="65"/>
      <c r="K33" s="98" t="e">
        <f t="shared" si="3"/>
        <v>#DIV/0!</v>
      </c>
      <c r="L33" s="99"/>
      <c r="M33" s="62">
        <f>M29+M30-M31</f>
        <v>0</v>
      </c>
      <c r="N33" s="63"/>
      <c r="O33" s="63"/>
      <c r="P33" s="64"/>
      <c r="Q33" s="87" t="e">
        <f t="shared" si="5"/>
        <v>#DIV/0!</v>
      </c>
      <c r="R33" s="97"/>
      <c r="S33" s="65"/>
      <c r="T33" s="65"/>
      <c r="U33" s="65"/>
      <c r="V33" s="65"/>
      <c r="W33" s="100"/>
      <c r="X33" s="101"/>
      <c r="Y33" s="62">
        <f>Y29+Y30-Y31</f>
        <v>0</v>
      </c>
      <c r="Z33" s="63"/>
      <c r="AA33" s="63"/>
      <c r="AB33" s="64"/>
      <c r="AC33" s="98" t="e">
        <f t="shared" si="1"/>
        <v>#DIV/0!</v>
      </c>
      <c r="AD33" s="102"/>
      <c r="AE33" s="65"/>
      <c r="AF33" s="65"/>
      <c r="AG33" s="65"/>
      <c r="AH33" s="65"/>
      <c r="AI33" s="100"/>
      <c r="AJ33" s="101"/>
      <c r="AK33" s="62">
        <f>AK29+AK30-AK31</f>
        <v>0</v>
      </c>
      <c r="AL33" s="63"/>
      <c r="AM33" s="63"/>
      <c r="AN33" s="64"/>
      <c r="AO33" s="98" t="e">
        <f t="shared" si="2"/>
        <v>#DIV/0!</v>
      </c>
      <c r="AP33" s="102"/>
      <c r="AQ33" s="65"/>
      <c r="AR33" s="65"/>
      <c r="AS33" s="65"/>
      <c r="AT33" s="65"/>
      <c r="AU33" s="100"/>
      <c r="AV33" s="110"/>
      <c r="AW33" s="8"/>
      <c r="AX33" s="8"/>
      <c r="AY33" s="115"/>
      <c r="AZ33" s="114"/>
      <c r="BA33" s="124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6"/>
    </row>
    <row r="34" spans="2:68" ht="30" customHeight="1">
      <c r="B34" s="26">
        <v>9</v>
      </c>
      <c r="C34" s="70" t="s">
        <v>35</v>
      </c>
      <c r="D34" s="103"/>
      <c r="E34" s="127"/>
      <c r="F34" s="127"/>
      <c r="G34" s="128"/>
      <c r="H34" s="128"/>
      <c r="I34" s="128"/>
      <c r="J34" s="128"/>
      <c r="K34" s="98">
        <f t="shared" si="3"/>
      </c>
      <c r="L34" s="99"/>
      <c r="M34" s="62"/>
      <c r="N34" s="63"/>
      <c r="O34" s="63"/>
      <c r="P34" s="64"/>
      <c r="Q34" s="87">
        <f t="shared" si="5"/>
      </c>
      <c r="R34" s="97"/>
      <c r="S34" s="128"/>
      <c r="T34" s="128"/>
      <c r="U34" s="128"/>
      <c r="V34" s="128"/>
      <c r="W34" s="100"/>
      <c r="X34" s="101"/>
      <c r="Y34" s="129"/>
      <c r="Z34" s="130"/>
      <c r="AA34" s="130"/>
      <c r="AB34" s="127"/>
      <c r="AC34" s="98">
        <f t="shared" si="1"/>
      </c>
      <c r="AD34" s="102"/>
      <c r="AE34" s="128"/>
      <c r="AF34" s="128"/>
      <c r="AG34" s="128"/>
      <c r="AH34" s="128"/>
      <c r="AI34" s="100"/>
      <c r="AJ34" s="101"/>
      <c r="AK34" s="129"/>
      <c r="AL34" s="130"/>
      <c r="AM34" s="130"/>
      <c r="AN34" s="127"/>
      <c r="AO34" s="98">
        <f t="shared" si="2"/>
      </c>
      <c r="AP34" s="102"/>
      <c r="AQ34" s="128"/>
      <c r="AR34" s="128"/>
      <c r="AS34" s="128"/>
      <c r="AT34" s="128"/>
      <c r="AU34" s="100"/>
      <c r="AV34" s="110"/>
      <c r="AY34" s="116" t="s">
        <v>45</v>
      </c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</row>
    <row r="35" spans="2:68" ht="30" customHeight="1">
      <c r="B35" s="26">
        <v>10</v>
      </c>
      <c r="C35" s="70" t="s">
        <v>36</v>
      </c>
      <c r="D35" s="103"/>
      <c r="E35" s="64"/>
      <c r="F35" s="64"/>
      <c r="G35" s="65"/>
      <c r="H35" s="65"/>
      <c r="I35" s="65"/>
      <c r="J35" s="65"/>
      <c r="K35" s="98">
        <f t="shared" si="3"/>
      </c>
      <c r="L35" s="99"/>
      <c r="M35" s="62"/>
      <c r="N35" s="63"/>
      <c r="O35" s="63"/>
      <c r="P35" s="64"/>
      <c r="Q35" s="87">
        <f t="shared" si="5"/>
      </c>
      <c r="R35" s="97"/>
      <c r="S35" s="65"/>
      <c r="T35" s="65"/>
      <c r="U35" s="65"/>
      <c r="V35" s="65"/>
      <c r="W35" s="100"/>
      <c r="X35" s="101"/>
      <c r="Y35" s="62"/>
      <c r="Z35" s="63"/>
      <c r="AA35" s="63"/>
      <c r="AB35" s="64"/>
      <c r="AC35" s="98">
        <f t="shared" si="1"/>
      </c>
      <c r="AD35" s="102"/>
      <c r="AE35" s="65"/>
      <c r="AF35" s="65"/>
      <c r="AG35" s="65"/>
      <c r="AH35" s="65"/>
      <c r="AI35" s="100"/>
      <c r="AJ35" s="101"/>
      <c r="AK35" s="62"/>
      <c r="AL35" s="63"/>
      <c r="AM35" s="63"/>
      <c r="AN35" s="64"/>
      <c r="AO35" s="98">
        <f>IF(AK35="","",AK35/$AK$8*100)</f>
      </c>
      <c r="AP35" s="102"/>
      <c r="AQ35" s="65"/>
      <c r="AR35" s="65"/>
      <c r="AS35" s="65"/>
      <c r="AT35" s="65"/>
      <c r="AU35" s="100"/>
      <c r="AV35" s="110"/>
      <c r="AY35" s="50" t="s">
        <v>43</v>
      </c>
      <c r="AZ35" s="32" t="s">
        <v>42</v>
      </c>
      <c r="BA35" s="33">
        <f>M6</f>
      </c>
      <c r="BB35" s="33" t="s">
        <v>28</v>
      </c>
      <c r="BC35" s="33">
        <f>R6</f>
      </c>
      <c r="BD35" s="33" t="s">
        <v>29</v>
      </c>
      <c r="BE35" s="34"/>
      <c r="BF35" s="32" t="s">
        <v>42</v>
      </c>
      <c r="BG35" s="33">
        <f>Y6</f>
      </c>
      <c r="BH35" s="33" t="s">
        <v>28</v>
      </c>
      <c r="BI35" s="33">
        <f>AD6</f>
      </c>
      <c r="BJ35" s="33" t="s">
        <v>29</v>
      </c>
      <c r="BK35" s="34"/>
      <c r="BL35" s="35"/>
      <c r="BM35" s="33">
        <f>AK6</f>
      </c>
      <c r="BN35" s="33" t="s">
        <v>28</v>
      </c>
      <c r="BO35" s="33">
        <f>AP6</f>
      </c>
      <c r="BP35" s="36" t="s">
        <v>29</v>
      </c>
    </row>
    <row r="36" spans="2:68" ht="30" customHeight="1" thickBot="1">
      <c r="B36" s="27">
        <v>11</v>
      </c>
      <c r="C36" s="142" t="s">
        <v>44</v>
      </c>
      <c r="D36" s="143"/>
      <c r="E36" s="137">
        <f>E33+E34-E35</f>
        <v>0</v>
      </c>
      <c r="F36" s="137"/>
      <c r="G36" s="133"/>
      <c r="H36" s="133"/>
      <c r="I36" s="133"/>
      <c r="J36" s="133"/>
      <c r="K36" s="138" t="e">
        <f t="shared" si="3"/>
        <v>#DIV/0!</v>
      </c>
      <c r="L36" s="144"/>
      <c r="M36" s="135">
        <f>M33+M34-M35</f>
        <v>0</v>
      </c>
      <c r="N36" s="136"/>
      <c r="O36" s="136"/>
      <c r="P36" s="137"/>
      <c r="Q36" s="87" t="e">
        <f t="shared" si="5"/>
        <v>#DIV/0!</v>
      </c>
      <c r="R36" s="97"/>
      <c r="S36" s="133"/>
      <c r="T36" s="133"/>
      <c r="U36" s="133"/>
      <c r="V36" s="133"/>
      <c r="W36" s="131"/>
      <c r="X36" s="134"/>
      <c r="Y36" s="135">
        <f>Y33+Y34-Y35</f>
        <v>0</v>
      </c>
      <c r="Z36" s="136"/>
      <c r="AA36" s="136"/>
      <c r="AB36" s="137"/>
      <c r="AC36" s="138" t="e">
        <f t="shared" si="1"/>
        <v>#DIV/0!</v>
      </c>
      <c r="AD36" s="139"/>
      <c r="AE36" s="133"/>
      <c r="AF36" s="133"/>
      <c r="AG36" s="133"/>
      <c r="AH36" s="133"/>
      <c r="AI36" s="131"/>
      <c r="AJ36" s="134"/>
      <c r="AK36" s="135">
        <f>AK33+AK34-AK35</f>
        <v>0</v>
      </c>
      <c r="AL36" s="136"/>
      <c r="AM36" s="136"/>
      <c r="AN36" s="137"/>
      <c r="AO36" s="138" t="e">
        <f t="shared" si="2"/>
        <v>#DIV/0!</v>
      </c>
      <c r="AP36" s="139"/>
      <c r="AQ36" s="133"/>
      <c r="AR36" s="133"/>
      <c r="AS36" s="133"/>
      <c r="AT36" s="133"/>
      <c r="AU36" s="131"/>
      <c r="AV36" s="132"/>
      <c r="AY36" s="51"/>
      <c r="AZ36" s="52">
        <f>M13+M23+M36</f>
        <v>0</v>
      </c>
      <c r="BA36" s="53"/>
      <c r="BB36" s="53"/>
      <c r="BC36" s="53"/>
      <c r="BD36" s="53"/>
      <c r="BE36" s="53"/>
      <c r="BF36" s="52">
        <f>Y13+Y23+Y36</f>
        <v>0</v>
      </c>
      <c r="BG36" s="53"/>
      <c r="BH36" s="53"/>
      <c r="BI36" s="53"/>
      <c r="BJ36" s="53"/>
      <c r="BK36" s="54"/>
      <c r="BL36" s="52">
        <f>AK13+AK23+AK36</f>
        <v>0</v>
      </c>
      <c r="BM36" s="53"/>
      <c r="BN36" s="53"/>
      <c r="BO36" s="53"/>
      <c r="BP36" s="54"/>
    </row>
    <row r="37" spans="41:68" ht="25.5" customHeight="1">
      <c r="AO37" s="162"/>
      <c r="AP37" s="162"/>
      <c r="AQ37" s="162"/>
      <c r="AR37" s="162"/>
      <c r="AS37" s="162"/>
      <c r="AT37" s="162"/>
      <c r="AU37" s="162"/>
      <c r="AV37" s="162"/>
      <c r="BI37" s="44" t="s">
        <v>56</v>
      </c>
      <c r="BJ37" s="44"/>
      <c r="BK37" s="44"/>
      <c r="BL37" s="44" t="s">
        <v>55</v>
      </c>
      <c r="BM37" s="44"/>
      <c r="BN37" s="44"/>
      <c r="BO37" s="44"/>
      <c r="BP37" s="44"/>
    </row>
    <row r="38" spans="2:48" ht="13.5">
      <c r="B38" s="163" t="s">
        <v>46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</row>
    <row r="39" spans="2:48" ht="13.5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</row>
    <row r="49" ht="13.5" customHeight="1"/>
    <row r="50" spans="30:33" ht="13.5" customHeight="1">
      <c r="AD50" s="13"/>
      <c r="AE50" s="12"/>
      <c r="AF50" s="12"/>
      <c r="AG50" s="12"/>
    </row>
    <row r="51" spans="30:33" ht="13.5" customHeight="1">
      <c r="AD51" s="12"/>
      <c r="AE51" s="12"/>
      <c r="AF51" s="12"/>
      <c r="AG51" s="12"/>
    </row>
    <row r="52" spans="30:33" ht="13.5" customHeight="1">
      <c r="AD52" s="12"/>
      <c r="AE52" s="12"/>
      <c r="AF52" s="12"/>
      <c r="AG52" s="12"/>
    </row>
    <row r="53" spans="30:33" ht="13.5" customHeight="1">
      <c r="AD53" s="12"/>
      <c r="AE53" s="12"/>
      <c r="AF53" s="12"/>
      <c r="AG53" s="12"/>
    </row>
    <row r="54" spans="21:33" ht="13.5" customHeight="1">
      <c r="U54" s="10"/>
      <c r="AD54" s="12"/>
      <c r="AE54" s="12"/>
      <c r="AF54" s="12"/>
      <c r="AG54" s="12"/>
    </row>
    <row r="55" spans="29:32" ht="24">
      <c r="AC55" s="12"/>
      <c r="AD55" s="12"/>
      <c r="AE55" s="12"/>
      <c r="AF55" s="12"/>
    </row>
    <row r="101" spans="2:3" ht="13.5">
      <c r="B101" s="14"/>
      <c r="C101" s="9"/>
    </row>
    <row r="183" spans="18:23" ht="13.5">
      <c r="R183" s="83" t="s">
        <v>37</v>
      </c>
      <c r="S183" s="83"/>
      <c r="T183" s="83"/>
      <c r="U183" s="83" t="s">
        <v>30</v>
      </c>
      <c r="V183" s="83"/>
      <c r="W183" s="83"/>
    </row>
    <row r="184" spans="18:23" ht="13.5">
      <c r="R184" s="74"/>
      <c r="S184" s="75"/>
      <c r="T184" s="76"/>
      <c r="U184" s="74"/>
      <c r="V184" s="75"/>
      <c r="W184" s="76"/>
    </row>
    <row r="185" spans="18:23" ht="13.5">
      <c r="R185" s="77"/>
      <c r="S185" s="78"/>
      <c r="T185" s="79"/>
      <c r="U185" s="77"/>
      <c r="V185" s="78"/>
      <c r="W185" s="79"/>
    </row>
    <row r="186" spans="18:23" ht="13.5">
      <c r="R186" s="77"/>
      <c r="S186" s="78"/>
      <c r="T186" s="79"/>
      <c r="U186" s="77"/>
      <c r="V186" s="78"/>
      <c r="W186" s="79"/>
    </row>
    <row r="187" spans="18:23" ht="13.5">
      <c r="R187" s="80"/>
      <c r="S187" s="81"/>
      <c r="T187" s="82"/>
      <c r="U187" s="80"/>
      <c r="V187" s="81"/>
      <c r="W187" s="82"/>
    </row>
  </sheetData>
  <sheetProtection sheet="1" formatCells="0" formatColumns="0" formatRows="0" selectLockedCells="1" sort="0" autoFilter="0"/>
  <mergeCells count="502">
    <mergeCell ref="AO37:AV37"/>
    <mergeCell ref="BL37:BP37"/>
    <mergeCell ref="B38:AV39"/>
    <mergeCell ref="AU12:AV12"/>
    <mergeCell ref="AU13:AV13"/>
    <mergeCell ref="AU14:AV14"/>
    <mergeCell ref="AU15:AV15"/>
    <mergeCell ref="AU18:AV18"/>
    <mergeCell ref="AU23:AV23"/>
    <mergeCell ref="AI27:AJ27"/>
    <mergeCell ref="AO26:AP26"/>
    <mergeCell ref="AO22:AP22"/>
    <mergeCell ref="AO12:AP12"/>
    <mergeCell ref="AO13:AP13"/>
    <mergeCell ref="AO14:AP14"/>
    <mergeCell ref="AO15:AP15"/>
    <mergeCell ref="AO18:AP18"/>
    <mergeCell ref="AO23:AP23"/>
    <mergeCell ref="AO17:AP17"/>
    <mergeCell ref="AK16:AN16"/>
    <mergeCell ref="AK17:AN17"/>
    <mergeCell ref="AI25:AJ25"/>
    <mergeCell ref="AI26:AJ26"/>
    <mergeCell ref="AQ18:AT18"/>
    <mergeCell ref="AK23:AN23"/>
    <mergeCell ref="AK20:AN20"/>
    <mergeCell ref="AK18:AN18"/>
    <mergeCell ref="AK19:AN19"/>
    <mergeCell ref="K26:L26"/>
    <mergeCell ref="K27:L27"/>
    <mergeCell ref="W12:X12"/>
    <mergeCell ref="W13:X13"/>
    <mergeCell ref="W14:X14"/>
    <mergeCell ref="W15:X15"/>
    <mergeCell ref="W18:X18"/>
    <mergeCell ref="W23:X23"/>
    <mergeCell ref="W24:X24"/>
    <mergeCell ref="Q26:R26"/>
    <mergeCell ref="B20:B28"/>
    <mergeCell ref="C21:C28"/>
    <mergeCell ref="K12:L12"/>
    <mergeCell ref="K13:L13"/>
    <mergeCell ref="K14:L14"/>
    <mergeCell ref="K15:L15"/>
    <mergeCell ref="K18:L18"/>
    <mergeCell ref="K23:L23"/>
    <mergeCell ref="K24:L24"/>
    <mergeCell ref="C20:D20"/>
    <mergeCell ref="AP5:AV5"/>
    <mergeCell ref="B9:B18"/>
    <mergeCell ref="C10:C18"/>
    <mergeCell ref="AC12:AD12"/>
    <mergeCell ref="B31:B32"/>
    <mergeCell ref="AP6:AR6"/>
    <mergeCell ref="AU8:AV8"/>
    <mergeCell ref="AU9:AV9"/>
    <mergeCell ref="AO32:AP32"/>
    <mergeCell ref="AQ14:AT14"/>
    <mergeCell ref="K36:L36"/>
    <mergeCell ref="M36:P36"/>
    <mergeCell ref="K25:L25"/>
    <mergeCell ref="B2:B3"/>
    <mergeCell ref="D2:D3"/>
    <mergeCell ref="K2:L3"/>
    <mergeCell ref="C2:C3"/>
    <mergeCell ref="E2:J3"/>
    <mergeCell ref="K20:L20"/>
    <mergeCell ref="E12:J12"/>
    <mergeCell ref="W35:X35"/>
    <mergeCell ref="Y35:AB35"/>
    <mergeCell ref="AQ36:AT36"/>
    <mergeCell ref="M2:Z3"/>
    <mergeCell ref="C29:D29"/>
    <mergeCell ref="W36:X36"/>
    <mergeCell ref="Y36:AB36"/>
    <mergeCell ref="AC36:AD36"/>
    <mergeCell ref="C36:D36"/>
    <mergeCell ref="E36:J36"/>
    <mergeCell ref="Q36:R36"/>
    <mergeCell ref="S36:V36"/>
    <mergeCell ref="AE36:AH36"/>
    <mergeCell ref="AI36:AJ36"/>
    <mergeCell ref="AK36:AN36"/>
    <mergeCell ref="AO36:AP36"/>
    <mergeCell ref="AU36:AV36"/>
    <mergeCell ref="AU35:AV35"/>
    <mergeCell ref="AC35:AD35"/>
    <mergeCell ref="AE35:AH35"/>
    <mergeCell ref="AI35:AJ35"/>
    <mergeCell ref="AK35:AN35"/>
    <mergeCell ref="AO35:AP35"/>
    <mergeCell ref="AQ35:AT35"/>
    <mergeCell ref="C35:D35"/>
    <mergeCell ref="E35:J35"/>
    <mergeCell ref="K35:L35"/>
    <mergeCell ref="M35:P35"/>
    <mergeCell ref="Q35:R35"/>
    <mergeCell ref="S35:V35"/>
    <mergeCell ref="W34:X34"/>
    <mergeCell ref="AU31:AV31"/>
    <mergeCell ref="Y34:AB34"/>
    <mergeCell ref="AC34:AD34"/>
    <mergeCell ref="AE34:AH34"/>
    <mergeCell ref="AI34:AJ34"/>
    <mergeCell ref="AK34:AN34"/>
    <mergeCell ref="AO34:AP34"/>
    <mergeCell ref="AQ34:AT34"/>
    <mergeCell ref="AU34:AV34"/>
    <mergeCell ref="C34:D34"/>
    <mergeCell ref="E34:J34"/>
    <mergeCell ref="K34:L34"/>
    <mergeCell ref="M34:P34"/>
    <mergeCell ref="Q34:R34"/>
    <mergeCell ref="S34:V34"/>
    <mergeCell ref="AZ32:AZ33"/>
    <mergeCell ref="AY23:AY28"/>
    <mergeCell ref="AY30:AY33"/>
    <mergeCell ref="AY34:BP34"/>
    <mergeCell ref="BA30:BP31"/>
    <mergeCell ref="BA32:BP33"/>
    <mergeCell ref="BA23:BP24"/>
    <mergeCell ref="BA25:BP26"/>
    <mergeCell ref="BA27:BP28"/>
    <mergeCell ref="AY21:BP22"/>
    <mergeCell ref="AY29:BP29"/>
    <mergeCell ref="AY7:AY12"/>
    <mergeCell ref="AZ7:AZ8"/>
    <mergeCell ref="AZ9:AZ10"/>
    <mergeCell ref="AZ11:AZ12"/>
    <mergeCell ref="AY15:AY20"/>
    <mergeCell ref="AZ15:AZ16"/>
    <mergeCell ref="BA11:BP12"/>
    <mergeCell ref="AO33:AP33"/>
    <mergeCell ref="AQ33:AT33"/>
    <mergeCell ref="AQ30:AT30"/>
    <mergeCell ref="A1:BO1"/>
    <mergeCell ref="AU21:AV21"/>
    <mergeCell ref="AU22:AV22"/>
    <mergeCell ref="AU28:AV28"/>
    <mergeCell ref="AU29:AV29"/>
    <mergeCell ref="AU17:AV17"/>
    <mergeCell ref="AQ20:AT20"/>
    <mergeCell ref="AU32:AV32"/>
    <mergeCell ref="AU33:AV33"/>
    <mergeCell ref="AU30:AV30"/>
    <mergeCell ref="AU19:AV19"/>
    <mergeCell ref="AU20:AV20"/>
    <mergeCell ref="AU25:AV25"/>
    <mergeCell ref="AU26:AV26"/>
    <mergeCell ref="AU27:AV27"/>
    <mergeCell ref="AU24:AV24"/>
    <mergeCell ref="AC33:AD33"/>
    <mergeCell ref="AK30:AN30"/>
    <mergeCell ref="AK31:AN31"/>
    <mergeCell ref="AK32:AN32"/>
    <mergeCell ref="AK33:AN33"/>
    <mergeCell ref="AU10:AV10"/>
    <mergeCell ref="AU11:AV11"/>
    <mergeCell ref="AU16:AV16"/>
    <mergeCell ref="AO19:AP19"/>
    <mergeCell ref="AO20:AP20"/>
    <mergeCell ref="AC31:AD31"/>
    <mergeCell ref="AC32:AD32"/>
    <mergeCell ref="AO21:AP21"/>
    <mergeCell ref="AO29:AP29"/>
    <mergeCell ref="AO30:AP30"/>
    <mergeCell ref="AO31:AP31"/>
    <mergeCell ref="AK25:AN25"/>
    <mergeCell ref="AI24:AJ24"/>
    <mergeCell ref="AI23:AJ23"/>
    <mergeCell ref="AC23:AD23"/>
    <mergeCell ref="Q29:R29"/>
    <mergeCell ref="Q30:R30"/>
    <mergeCell ref="AO8:AP8"/>
    <mergeCell ref="AO9:AP9"/>
    <mergeCell ref="AO10:AP10"/>
    <mergeCell ref="AO11:AP11"/>
    <mergeCell ref="AO16:AP16"/>
    <mergeCell ref="AO28:AP28"/>
    <mergeCell ref="AC30:AD30"/>
    <mergeCell ref="AC24:AD24"/>
    <mergeCell ref="W26:X26"/>
    <mergeCell ref="W27:X27"/>
    <mergeCell ref="AC25:AD25"/>
    <mergeCell ref="Y27:AB27"/>
    <mergeCell ref="Q27:R27"/>
    <mergeCell ref="Q28:R28"/>
    <mergeCell ref="Q32:R32"/>
    <mergeCell ref="Q33:R33"/>
    <mergeCell ref="AC8:AD8"/>
    <mergeCell ref="AC9:AD9"/>
    <mergeCell ref="AC10:AD10"/>
    <mergeCell ref="AC11:AD11"/>
    <mergeCell ref="AC16:AD16"/>
    <mergeCell ref="AC17:AD17"/>
    <mergeCell ref="AC19:AD19"/>
    <mergeCell ref="AC29:AD29"/>
    <mergeCell ref="AK10:AN10"/>
    <mergeCell ref="W8:X8"/>
    <mergeCell ref="W9:X9"/>
    <mergeCell ref="AI8:AJ8"/>
    <mergeCell ref="AI9:AJ9"/>
    <mergeCell ref="Q19:R19"/>
    <mergeCell ref="AC18:AD18"/>
    <mergeCell ref="S13:V13"/>
    <mergeCell ref="Q8:R8"/>
    <mergeCell ref="Q9:R9"/>
    <mergeCell ref="Q10:R10"/>
    <mergeCell ref="Q11:R11"/>
    <mergeCell ref="Q12:R12"/>
    <mergeCell ref="Y33:AB33"/>
    <mergeCell ref="Y23:AB23"/>
    <mergeCell ref="Y24:AB24"/>
    <mergeCell ref="Y25:AB25"/>
    <mergeCell ref="Y26:AB26"/>
    <mergeCell ref="S32:V32"/>
    <mergeCell ref="S33:V33"/>
    <mergeCell ref="AC21:AD21"/>
    <mergeCell ref="AC22:AD22"/>
    <mergeCell ref="AC28:AD28"/>
    <mergeCell ref="Y20:AB20"/>
    <mergeCell ref="M30:P30"/>
    <mergeCell ref="S29:V29"/>
    <mergeCell ref="S28:V28"/>
    <mergeCell ref="Q20:R20"/>
    <mergeCell ref="Q21:R21"/>
    <mergeCell ref="Q22:R22"/>
    <mergeCell ref="M32:P32"/>
    <mergeCell ref="S30:V30"/>
    <mergeCell ref="Q31:R31"/>
    <mergeCell ref="AC15:AD15"/>
    <mergeCell ref="Q15:R15"/>
    <mergeCell ref="Y21:AB21"/>
    <mergeCell ref="Y22:AB22"/>
    <mergeCell ref="Y16:AB16"/>
    <mergeCell ref="M16:P16"/>
    <mergeCell ref="AC20:AD20"/>
    <mergeCell ref="M24:P24"/>
    <mergeCell ref="Q13:R13"/>
    <mergeCell ref="Q14:R14"/>
    <mergeCell ref="Y13:AB13"/>
    <mergeCell ref="Y14:AB14"/>
    <mergeCell ref="M31:P31"/>
    <mergeCell ref="Q23:R23"/>
    <mergeCell ref="Q24:R24"/>
    <mergeCell ref="Q25:R25"/>
    <mergeCell ref="W25:X25"/>
    <mergeCell ref="M33:P33"/>
    <mergeCell ref="M25:P25"/>
    <mergeCell ref="M26:P26"/>
    <mergeCell ref="M27:P27"/>
    <mergeCell ref="M29:P29"/>
    <mergeCell ref="Y8:AB8"/>
    <mergeCell ref="Y9:AB9"/>
    <mergeCell ref="Y10:AB10"/>
    <mergeCell ref="Y11:AB11"/>
    <mergeCell ref="Y12:AB12"/>
    <mergeCell ref="AK14:AN14"/>
    <mergeCell ref="AC13:AD13"/>
    <mergeCell ref="M17:P17"/>
    <mergeCell ref="M18:P18"/>
    <mergeCell ref="M19:P19"/>
    <mergeCell ref="M20:P20"/>
    <mergeCell ref="AI13:AJ13"/>
    <mergeCell ref="AI14:AJ14"/>
    <mergeCell ref="AI15:AJ15"/>
    <mergeCell ref="AI18:AJ18"/>
    <mergeCell ref="AK15:AN15"/>
    <mergeCell ref="AQ15:AT15"/>
    <mergeCell ref="S7:V7"/>
    <mergeCell ref="Y7:AB7"/>
    <mergeCell ref="AK7:AN7"/>
    <mergeCell ref="S15:V15"/>
    <mergeCell ref="AE12:AH12"/>
    <mergeCell ref="AK11:AN11"/>
    <mergeCell ref="AK12:AN12"/>
    <mergeCell ref="AK13:AN13"/>
    <mergeCell ref="AE17:AH17"/>
    <mergeCell ref="AE19:AH19"/>
    <mergeCell ref="Y17:AB17"/>
    <mergeCell ref="Y18:AB18"/>
    <mergeCell ref="AI7:AJ7"/>
    <mergeCell ref="AE14:AH14"/>
    <mergeCell ref="AE15:AH15"/>
    <mergeCell ref="AE13:AH13"/>
    <mergeCell ref="AE10:AH10"/>
    <mergeCell ref="AE11:AH11"/>
    <mergeCell ref="S25:V25"/>
    <mergeCell ref="S20:V20"/>
    <mergeCell ref="S21:V21"/>
    <mergeCell ref="S22:V22"/>
    <mergeCell ref="AE18:AH18"/>
    <mergeCell ref="W16:X16"/>
    <mergeCell ref="W17:X17"/>
    <mergeCell ref="W19:X19"/>
    <mergeCell ref="S19:V19"/>
    <mergeCell ref="AE16:AH16"/>
    <mergeCell ref="K28:L28"/>
    <mergeCell ref="M13:P13"/>
    <mergeCell ref="M14:P14"/>
    <mergeCell ref="M28:P28"/>
    <mergeCell ref="M15:P15"/>
    <mergeCell ref="E22:J22"/>
    <mergeCell ref="E28:J28"/>
    <mergeCell ref="M21:P21"/>
    <mergeCell ref="M22:P22"/>
    <mergeCell ref="M23:P23"/>
    <mergeCell ref="K11:L11"/>
    <mergeCell ref="M9:P9"/>
    <mergeCell ref="M10:P10"/>
    <mergeCell ref="M11:P11"/>
    <mergeCell ref="M12:P12"/>
    <mergeCell ref="K22:L22"/>
    <mergeCell ref="E21:J21"/>
    <mergeCell ref="AE8:AH8"/>
    <mergeCell ref="AE9:AH9"/>
    <mergeCell ref="K31:L31"/>
    <mergeCell ref="K29:L29"/>
    <mergeCell ref="W21:X21"/>
    <mergeCell ref="W22:X22"/>
    <mergeCell ref="W10:X10"/>
    <mergeCell ref="M8:P8"/>
    <mergeCell ref="K10:L10"/>
    <mergeCell ref="S12:V12"/>
    <mergeCell ref="S14:V14"/>
    <mergeCell ref="K21:L21"/>
    <mergeCell ref="K16:L16"/>
    <mergeCell ref="K17:L17"/>
    <mergeCell ref="K19:L19"/>
    <mergeCell ref="S18:V18"/>
    <mergeCell ref="K32:L32"/>
    <mergeCell ref="K33:L33"/>
    <mergeCell ref="C30:D30"/>
    <mergeCell ref="C31:D31"/>
    <mergeCell ref="C32:D32"/>
    <mergeCell ref="C33:D33"/>
    <mergeCell ref="E30:J30"/>
    <mergeCell ref="E31:J31"/>
    <mergeCell ref="E32:J32"/>
    <mergeCell ref="K30:L30"/>
    <mergeCell ref="Y15:AB15"/>
    <mergeCell ref="Y30:AB30"/>
    <mergeCell ref="AC14:AD14"/>
    <mergeCell ref="W33:X33"/>
    <mergeCell ref="W29:X29"/>
    <mergeCell ref="W30:X30"/>
    <mergeCell ref="W31:X31"/>
    <mergeCell ref="W32:X32"/>
    <mergeCell ref="Y19:AB19"/>
    <mergeCell ref="W20:X20"/>
    <mergeCell ref="AI10:AJ10"/>
    <mergeCell ref="AI11:AJ11"/>
    <mergeCell ref="AI16:AJ16"/>
    <mergeCell ref="AI17:AJ17"/>
    <mergeCell ref="AI19:AJ19"/>
    <mergeCell ref="AI20:AJ20"/>
    <mergeCell ref="AI12:AJ12"/>
    <mergeCell ref="AI32:AJ32"/>
    <mergeCell ref="AI21:AJ21"/>
    <mergeCell ref="AQ21:AT21"/>
    <mergeCell ref="AI22:AJ22"/>
    <mergeCell ref="AI31:AJ31"/>
    <mergeCell ref="AQ25:AT25"/>
    <mergeCell ref="AQ27:AT27"/>
    <mergeCell ref="AI30:AJ30"/>
    <mergeCell ref="AK21:AN21"/>
    <mergeCell ref="AK22:AN22"/>
    <mergeCell ref="AQ26:AT26"/>
    <mergeCell ref="AK26:AN26"/>
    <mergeCell ref="AK24:AN24"/>
    <mergeCell ref="AK28:AN28"/>
    <mergeCell ref="AQ31:AT31"/>
    <mergeCell ref="AQ32:AT32"/>
    <mergeCell ref="AO27:AP27"/>
    <mergeCell ref="AK27:AN27"/>
    <mergeCell ref="AO24:AP24"/>
    <mergeCell ref="AO25:AP25"/>
    <mergeCell ref="AQ19:AT19"/>
    <mergeCell ref="AQ22:AT22"/>
    <mergeCell ref="AQ29:AT29"/>
    <mergeCell ref="AI33:AJ33"/>
    <mergeCell ref="AI28:AJ28"/>
    <mergeCell ref="AI29:AJ29"/>
    <mergeCell ref="AQ28:AT28"/>
    <mergeCell ref="AK29:AN29"/>
    <mergeCell ref="AQ23:AT23"/>
    <mergeCell ref="AQ24:AT24"/>
    <mergeCell ref="AQ8:AT8"/>
    <mergeCell ref="AQ9:AT9"/>
    <mergeCell ref="AQ10:AT10"/>
    <mergeCell ref="AQ11:AT11"/>
    <mergeCell ref="AQ16:AT16"/>
    <mergeCell ref="AQ17:AT17"/>
    <mergeCell ref="AQ12:AT12"/>
    <mergeCell ref="AQ13:AT13"/>
    <mergeCell ref="AE30:AH30"/>
    <mergeCell ref="AC26:AD26"/>
    <mergeCell ref="AC27:AD27"/>
    <mergeCell ref="AE25:AH25"/>
    <mergeCell ref="Y29:AB29"/>
    <mergeCell ref="AE33:AH33"/>
    <mergeCell ref="AE26:AH26"/>
    <mergeCell ref="AE27:AH27"/>
    <mergeCell ref="Y31:AB31"/>
    <mergeCell ref="Y32:AB32"/>
    <mergeCell ref="K9:L9"/>
    <mergeCell ref="S24:V24"/>
    <mergeCell ref="AE29:AH29"/>
    <mergeCell ref="W28:X28"/>
    <mergeCell ref="S26:V26"/>
    <mergeCell ref="Y28:AB28"/>
    <mergeCell ref="W11:X11"/>
    <mergeCell ref="AE23:AH23"/>
    <mergeCell ref="AE24:AH24"/>
    <mergeCell ref="AE20:AH20"/>
    <mergeCell ref="Q16:R16"/>
    <mergeCell ref="E33:J33"/>
    <mergeCell ref="S8:V8"/>
    <mergeCell ref="S9:V9"/>
    <mergeCell ref="S10:V10"/>
    <mergeCell ref="S11:V11"/>
    <mergeCell ref="S16:V16"/>
    <mergeCell ref="E18:J18"/>
    <mergeCell ref="Q17:R17"/>
    <mergeCell ref="Q18:R18"/>
    <mergeCell ref="E26:J26"/>
    <mergeCell ref="E27:J27"/>
    <mergeCell ref="AE31:AH31"/>
    <mergeCell ref="AE32:AH32"/>
    <mergeCell ref="B6:B7"/>
    <mergeCell ref="E7:J7"/>
    <mergeCell ref="S17:V17"/>
    <mergeCell ref="E16:J16"/>
    <mergeCell ref="E17:J17"/>
    <mergeCell ref="E19:J19"/>
    <mergeCell ref="AC7:AD7"/>
    <mergeCell ref="M7:P7"/>
    <mergeCell ref="E8:J8"/>
    <mergeCell ref="E9:J9"/>
    <mergeCell ref="E10:J10"/>
    <mergeCell ref="E29:J29"/>
    <mergeCell ref="E24:J24"/>
    <mergeCell ref="E23:J23"/>
    <mergeCell ref="E20:J20"/>
    <mergeCell ref="E25:J25"/>
    <mergeCell ref="E13:J13"/>
    <mergeCell ref="E14:J14"/>
    <mergeCell ref="C8:D8"/>
    <mergeCell ref="C9:D9"/>
    <mergeCell ref="C19:D19"/>
    <mergeCell ref="E11:J11"/>
    <mergeCell ref="E15:J15"/>
    <mergeCell ref="K6:L7"/>
    <mergeCell ref="K8:L8"/>
    <mergeCell ref="AE7:AH7"/>
    <mergeCell ref="E5:K5"/>
    <mergeCell ref="Q7:R7"/>
    <mergeCell ref="W7:X7"/>
    <mergeCell ref="M6:P6"/>
    <mergeCell ref="R6:T6"/>
    <mergeCell ref="Y6:AB6"/>
    <mergeCell ref="E6:F6"/>
    <mergeCell ref="AQ7:AT7"/>
    <mergeCell ref="H6:I6"/>
    <mergeCell ref="S23:V23"/>
    <mergeCell ref="R184:T187"/>
    <mergeCell ref="U184:W187"/>
    <mergeCell ref="U183:W183"/>
    <mergeCell ref="AD6:AF6"/>
    <mergeCell ref="R183:T183"/>
    <mergeCell ref="AE21:AH21"/>
    <mergeCell ref="S31:V31"/>
    <mergeCell ref="AK6:AN6"/>
    <mergeCell ref="AK8:AN8"/>
    <mergeCell ref="AK9:AN9"/>
    <mergeCell ref="AE22:AH22"/>
    <mergeCell ref="AE28:AH28"/>
    <mergeCell ref="BA15:BP16"/>
    <mergeCell ref="AU7:AV7"/>
    <mergeCell ref="BA19:BP20"/>
    <mergeCell ref="AO7:AP7"/>
    <mergeCell ref="AZ25:AZ26"/>
    <mergeCell ref="AY4:BP4"/>
    <mergeCell ref="BL36:BP36"/>
    <mergeCell ref="BA7:BP8"/>
    <mergeCell ref="AY5:BP6"/>
    <mergeCell ref="AZ17:AZ18"/>
    <mergeCell ref="AZ19:AZ20"/>
    <mergeCell ref="AZ27:AZ28"/>
    <mergeCell ref="AZ30:AZ31"/>
    <mergeCell ref="BA9:BP10"/>
    <mergeCell ref="AY13:BP14"/>
    <mergeCell ref="BI37:BK37"/>
    <mergeCell ref="S27:V27"/>
    <mergeCell ref="BC2:BD2"/>
    <mergeCell ref="BF2:BG2"/>
    <mergeCell ref="BI2:BJ2"/>
    <mergeCell ref="AY35:AY36"/>
    <mergeCell ref="BF36:BK36"/>
    <mergeCell ref="AZ36:BE36"/>
    <mergeCell ref="BA17:BP18"/>
    <mergeCell ref="AZ23:AZ24"/>
  </mergeCells>
  <printOptions horizontalCentered="1"/>
  <pageMargins left="0.2362204724409449" right="0.2362204724409449" top="0.1968503937007874" bottom="0.1968503937007874" header="0" footer="0"/>
  <pageSetup fitToHeight="1" fitToWidth="1" horizontalDpi="300" verticalDpi="300" orientation="landscape" paperSize="8" scale="76" r:id="rId2"/>
  <rowBreaks count="1" manualBreakCount="1">
    <brk id="35" max="6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87"/>
  <sheetViews>
    <sheetView zoomScale="80" zoomScaleNormal="80" zoomScaleSheetLayoutView="80" zoomScalePageLayoutView="0" workbookViewId="0" topLeftCell="V7">
      <selection activeCell="X43" sqref="X43:X44"/>
    </sheetView>
  </sheetViews>
  <sheetFormatPr defaultColWidth="9.00390625" defaultRowHeight="13.5"/>
  <cols>
    <col min="1" max="1" width="4.125" style="0" customWidth="1"/>
    <col min="2" max="2" width="6.875" style="0" customWidth="1"/>
    <col min="3" max="4" width="10.875" style="0" customWidth="1"/>
    <col min="5" max="10" width="2.375" style="0" customWidth="1"/>
    <col min="11" max="12" width="3.625" style="0" customWidth="1"/>
    <col min="13" max="16" width="3.25390625" style="0" customWidth="1"/>
    <col min="17" max="18" width="3.625" style="0" customWidth="1"/>
    <col min="19" max="22" width="3.25390625" style="0" customWidth="1"/>
    <col min="23" max="24" width="3.625" style="0" customWidth="1"/>
    <col min="25" max="28" width="3.25390625" style="0" customWidth="1"/>
    <col min="29" max="30" width="3.625" style="0" customWidth="1"/>
    <col min="31" max="34" width="3.25390625" style="0" customWidth="1"/>
    <col min="35" max="36" width="3.625" style="0" customWidth="1"/>
    <col min="37" max="40" width="3.25390625" style="0" customWidth="1"/>
    <col min="41" max="42" width="3.625" style="0" customWidth="1"/>
    <col min="43" max="43" width="3.125" style="0" customWidth="1"/>
    <col min="44" max="46" width="3.25390625" style="0" customWidth="1"/>
    <col min="47" max="48" width="3.625" style="0" customWidth="1"/>
    <col min="49" max="52" width="3.25390625" style="0" customWidth="1"/>
    <col min="53" max="66" width="3.875" style="0" customWidth="1"/>
    <col min="67" max="67" width="3.50390625" style="0" customWidth="1"/>
  </cols>
  <sheetData>
    <row r="1" spans="1:67" ht="38.25" customHeight="1">
      <c r="A1" s="111" t="s">
        <v>54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</row>
    <row r="2" spans="1:67" ht="38.25" customHeight="1">
      <c r="A2" s="3"/>
      <c r="B2" s="145" t="s">
        <v>25</v>
      </c>
      <c r="C2" s="149"/>
      <c r="D2" s="147" t="s">
        <v>26</v>
      </c>
      <c r="E2" s="149"/>
      <c r="F2" s="149"/>
      <c r="G2" s="149"/>
      <c r="H2" s="149"/>
      <c r="I2" s="149"/>
      <c r="J2" s="149"/>
      <c r="K2" s="147" t="s">
        <v>27</v>
      </c>
      <c r="L2" s="147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48"/>
      <c r="BD2" s="49"/>
      <c r="BE2" s="40" t="s">
        <v>28</v>
      </c>
      <c r="BF2" s="48"/>
      <c r="BG2" s="49"/>
      <c r="BH2" s="40" t="s">
        <v>16</v>
      </c>
      <c r="BI2" s="48"/>
      <c r="BJ2" s="49"/>
      <c r="BK2" s="40" t="s">
        <v>47</v>
      </c>
      <c r="BL2" s="3"/>
      <c r="BM2" s="3"/>
      <c r="BN2" s="3"/>
      <c r="BO2" s="3"/>
    </row>
    <row r="3" spans="1:67" ht="38.25" customHeight="1">
      <c r="A3" s="3"/>
      <c r="B3" s="146"/>
      <c r="C3" s="150"/>
      <c r="D3" s="148"/>
      <c r="E3" s="150"/>
      <c r="F3" s="150"/>
      <c r="G3" s="150"/>
      <c r="H3" s="150"/>
      <c r="I3" s="150"/>
      <c r="J3" s="150"/>
      <c r="K3" s="148"/>
      <c r="L3" s="148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8" ht="27" customHeight="1">
      <c r="A4" s="3"/>
      <c r="B4" s="17"/>
      <c r="C4" s="19"/>
      <c r="D4" s="18"/>
      <c r="E4" s="19"/>
      <c r="F4" s="19"/>
      <c r="G4" s="19"/>
      <c r="H4" s="19"/>
      <c r="I4" s="19"/>
      <c r="J4" s="19"/>
      <c r="K4" s="18"/>
      <c r="L4" s="18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5"/>
      <c r="AX4" s="5"/>
      <c r="AY4" s="57" t="s">
        <v>21</v>
      </c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</row>
    <row r="5" spans="2:68" ht="25.5" customHeight="1" thickBot="1">
      <c r="B5" s="20"/>
      <c r="C5" s="20"/>
      <c r="D5" s="20"/>
      <c r="E5" s="89"/>
      <c r="F5" s="89"/>
      <c r="G5" s="89"/>
      <c r="H5" s="89"/>
      <c r="I5" s="89"/>
      <c r="J5" s="89"/>
      <c r="K5" s="89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151" t="s">
        <v>19</v>
      </c>
      <c r="AQ5" s="151"/>
      <c r="AR5" s="151"/>
      <c r="AS5" s="151"/>
      <c r="AT5" s="151"/>
      <c r="AU5" s="151"/>
      <c r="AV5" s="151"/>
      <c r="AW5" s="6"/>
      <c r="AX5" s="6"/>
      <c r="AY5" s="58" t="s">
        <v>38</v>
      </c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</row>
    <row r="6" spans="2:69" ht="25.5" customHeight="1">
      <c r="B6" s="95" t="s">
        <v>0</v>
      </c>
      <c r="C6" s="21"/>
      <c r="D6" s="22" t="s">
        <v>1</v>
      </c>
      <c r="E6" s="91"/>
      <c r="F6" s="73"/>
      <c r="G6" s="23" t="s">
        <v>28</v>
      </c>
      <c r="H6" s="73"/>
      <c r="I6" s="73"/>
      <c r="J6" s="24" t="s">
        <v>16</v>
      </c>
      <c r="K6" s="84" t="s">
        <v>20</v>
      </c>
      <c r="L6" s="85"/>
      <c r="M6" s="60">
        <f>IF(E6="","",+E6+1)</f>
      </c>
      <c r="N6" s="61"/>
      <c r="O6" s="61"/>
      <c r="P6" s="61"/>
      <c r="Q6" s="29" t="s">
        <v>28</v>
      </c>
      <c r="R6" s="61">
        <f>IF(H6="","",H6)</f>
      </c>
      <c r="S6" s="61"/>
      <c r="T6" s="61"/>
      <c r="U6" s="29" t="s">
        <v>29</v>
      </c>
      <c r="V6" s="29"/>
      <c r="W6" s="29"/>
      <c r="X6" s="30"/>
      <c r="Y6" s="60">
        <f>IF(E6="","",+E6+2)</f>
      </c>
      <c r="Z6" s="61"/>
      <c r="AA6" s="61"/>
      <c r="AB6" s="61"/>
      <c r="AC6" s="29" t="s">
        <v>28</v>
      </c>
      <c r="AD6" s="61">
        <f>IF(H6="","",H6)</f>
      </c>
      <c r="AE6" s="61"/>
      <c r="AF6" s="61"/>
      <c r="AG6" s="29" t="s">
        <v>29</v>
      </c>
      <c r="AH6" s="29"/>
      <c r="AI6" s="29"/>
      <c r="AJ6" s="30"/>
      <c r="AK6" s="60">
        <f>IF(E6="","",+E6+3)</f>
      </c>
      <c r="AL6" s="61"/>
      <c r="AM6" s="61"/>
      <c r="AN6" s="61"/>
      <c r="AO6" s="29" t="s">
        <v>28</v>
      </c>
      <c r="AP6" s="61">
        <f>IF(H6="","",H6)</f>
      </c>
      <c r="AQ6" s="61"/>
      <c r="AR6" s="61"/>
      <c r="AS6" s="29" t="s">
        <v>29</v>
      </c>
      <c r="AT6" s="29"/>
      <c r="AU6" s="29"/>
      <c r="AV6" s="31"/>
      <c r="AW6" s="7"/>
      <c r="AX6" s="7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11"/>
    </row>
    <row r="7" spans="2:68" ht="30" customHeight="1">
      <c r="B7" s="96"/>
      <c r="C7" s="1" t="s">
        <v>2</v>
      </c>
      <c r="D7" s="4"/>
      <c r="E7" s="94" t="s">
        <v>17</v>
      </c>
      <c r="F7" s="71"/>
      <c r="G7" s="71"/>
      <c r="H7" s="71"/>
      <c r="I7" s="71"/>
      <c r="J7" s="72"/>
      <c r="K7" s="68"/>
      <c r="L7" s="86"/>
      <c r="M7" s="94" t="s">
        <v>18</v>
      </c>
      <c r="N7" s="71"/>
      <c r="O7" s="71"/>
      <c r="P7" s="72"/>
      <c r="Q7" s="68" t="s">
        <v>20</v>
      </c>
      <c r="R7" s="69"/>
      <c r="S7" s="70" t="s">
        <v>17</v>
      </c>
      <c r="T7" s="71"/>
      <c r="U7" s="71"/>
      <c r="V7" s="72"/>
      <c r="W7" s="66" t="s">
        <v>20</v>
      </c>
      <c r="X7" s="90"/>
      <c r="Y7" s="94" t="s">
        <v>18</v>
      </c>
      <c r="Z7" s="71"/>
      <c r="AA7" s="71"/>
      <c r="AB7" s="72"/>
      <c r="AC7" s="68" t="s">
        <v>20</v>
      </c>
      <c r="AD7" s="69"/>
      <c r="AE7" s="70" t="s">
        <v>17</v>
      </c>
      <c r="AF7" s="71"/>
      <c r="AG7" s="71"/>
      <c r="AH7" s="72"/>
      <c r="AI7" s="66" t="s">
        <v>20</v>
      </c>
      <c r="AJ7" s="90"/>
      <c r="AK7" s="94" t="s">
        <v>18</v>
      </c>
      <c r="AL7" s="71"/>
      <c r="AM7" s="71"/>
      <c r="AN7" s="72"/>
      <c r="AO7" s="68" t="s">
        <v>20</v>
      </c>
      <c r="AP7" s="69"/>
      <c r="AQ7" s="70" t="s">
        <v>17</v>
      </c>
      <c r="AR7" s="71"/>
      <c r="AS7" s="71"/>
      <c r="AT7" s="72"/>
      <c r="AU7" s="66" t="s">
        <v>20</v>
      </c>
      <c r="AV7" s="67"/>
      <c r="AW7" s="8"/>
      <c r="AX7" s="8"/>
      <c r="AY7" s="56" t="s">
        <v>31</v>
      </c>
      <c r="AZ7" s="56" t="s">
        <v>32</v>
      </c>
      <c r="BA7" s="55" t="s">
        <v>48</v>
      </c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</row>
    <row r="8" spans="2:68" ht="30" customHeight="1">
      <c r="B8" s="26">
        <v>1</v>
      </c>
      <c r="C8" s="72" t="s">
        <v>3</v>
      </c>
      <c r="D8" s="70"/>
      <c r="E8" s="93"/>
      <c r="F8" s="64"/>
      <c r="G8" s="65"/>
      <c r="H8" s="65"/>
      <c r="I8" s="65"/>
      <c r="J8" s="65"/>
      <c r="K8" s="87">
        <f>IF(E8="","",E8/$E$8*100)</f>
      </c>
      <c r="L8" s="88"/>
      <c r="M8" s="62"/>
      <c r="N8" s="63"/>
      <c r="O8" s="63"/>
      <c r="P8" s="64"/>
      <c r="Q8" s="87">
        <f>IF(M8="","",M8/$M$8*100)</f>
      </c>
      <c r="R8" s="97"/>
      <c r="S8" s="65"/>
      <c r="T8" s="65"/>
      <c r="U8" s="65"/>
      <c r="V8" s="65"/>
      <c r="W8" s="100"/>
      <c r="X8" s="101"/>
      <c r="Y8" s="62"/>
      <c r="Z8" s="63"/>
      <c r="AA8" s="63"/>
      <c r="AB8" s="64"/>
      <c r="AC8" s="98">
        <f>IF(Y8="","",Y8/$Y$8*100)</f>
      </c>
      <c r="AD8" s="102"/>
      <c r="AE8" s="65"/>
      <c r="AF8" s="65"/>
      <c r="AG8" s="65"/>
      <c r="AH8" s="65"/>
      <c r="AI8" s="100"/>
      <c r="AJ8" s="101"/>
      <c r="AK8" s="62"/>
      <c r="AL8" s="63"/>
      <c r="AM8" s="63"/>
      <c r="AN8" s="64"/>
      <c r="AO8" s="98">
        <f>IF(AK8="","",AK8/$AK$8*100)</f>
      </c>
      <c r="AP8" s="102"/>
      <c r="AQ8" s="65"/>
      <c r="AR8" s="65"/>
      <c r="AS8" s="65"/>
      <c r="AT8" s="65"/>
      <c r="AU8" s="100"/>
      <c r="AV8" s="110"/>
      <c r="AW8" s="8"/>
      <c r="AX8" s="8"/>
      <c r="AY8" s="56"/>
      <c r="AZ8" s="56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</row>
    <row r="9" spans="2:68" ht="30" customHeight="1">
      <c r="B9" s="152">
        <v>2</v>
      </c>
      <c r="C9" s="92" t="s">
        <v>4</v>
      </c>
      <c r="D9" s="70"/>
      <c r="E9" s="93"/>
      <c r="F9" s="64"/>
      <c r="G9" s="65"/>
      <c r="H9" s="65"/>
      <c r="I9" s="65"/>
      <c r="J9" s="65"/>
      <c r="K9" s="98">
        <f aca="true" t="shared" si="0" ref="K9:K36">IF(E9="","",E9/$E$8*100)</f>
      </c>
      <c r="L9" s="99"/>
      <c r="M9" s="62"/>
      <c r="N9" s="63"/>
      <c r="O9" s="63"/>
      <c r="P9" s="64"/>
      <c r="Q9" s="87">
        <f aca="true" t="shared" si="1" ref="Q9:Q36">IF(M9="","",M9/$M$8*100)</f>
      </c>
      <c r="R9" s="97"/>
      <c r="S9" s="65"/>
      <c r="T9" s="65"/>
      <c r="U9" s="65"/>
      <c r="V9" s="65"/>
      <c r="W9" s="100"/>
      <c r="X9" s="101"/>
      <c r="Y9" s="62"/>
      <c r="Z9" s="63"/>
      <c r="AA9" s="63"/>
      <c r="AB9" s="64"/>
      <c r="AC9" s="98">
        <f aca="true" t="shared" si="2" ref="AC9:AC36">IF(Y9="","",Y9/$Y$8*100)</f>
      </c>
      <c r="AD9" s="102"/>
      <c r="AE9" s="65"/>
      <c r="AF9" s="65"/>
      <c r="AG9" s="65"/>
      <c r="AH9" s="65"/>
      <c r="AI9" s="100"/>
      <c r="AJ9" s="101"/>
      <c r="AK9" s="62"/>
      <c r="AL9" s="63"/>
      <c r="AM9" s="63"/>
      <c r="AN9" s="64"/>
      <c r="AO9" s="98">
        <f aca="true" t="shared" si="3" ref="AO9:AO36">IF(AK9="","",AK9/$AK$8*100)</f>
      </c>
      <c r="AP9" s="102"/>
      <c r="AQ9" s="65"/>
      <c r="AR9" s="65"/>
      <c r="AS9" s="65"/>
      <c r="AT9" s="65"/>
      <c r="AU9" s="100"/>
      <c r="AV9" s="110"/>
      <c r="AW9" s="8"/>
      <c r="AX9" s="8"/>
      <c r="AY9" s="56"/>
      <c r="AZ9" s="56" t="s">
        <v>33</v>
      </c>
      <c r="BA9" s="55" t="s">
        <v>49</v>
      </c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</row>
    <row r="10" spans="2:68" ht="30" customHeight="1">
      <c r="B10" s="152"/>
      <c r="C10" s="153" t="s">
        <v>23</v>
      </c>
      <c r="D10" s="15" t="s">
        <v>5</v>
      </c>
      <c r="E10" s="93"/>
      <c r="F10" s="64"/>
      <c r="G10" s="65"/>
      <c r="H10" s="65"/>
      <c r="I10" s="65"/>
      <c r="J10" s="65"/>
      <c r="K10" s="98">
        <f t="shared" si="0"/>
      </c>
      <c r="L10" s="99"/>
      <c r="M10" s="62"/>
      <c r="N10" s="63"/>
      <c r="O10" s="63"/>
      <c r="P10" s="64"/>
      <c r="Q10" s="87">
        <f t="shared" si="1"/>
      </c>
      <c r="R10" s="97"/>
      <c r="S10" s="65"/>
      <c r="T10" s="65"/>
      <c r="U10" s="65"/>
      <c r="V10" s="65"/>
      <c r="W10" s="100"/>
      <c r="X10" s="101"/>
      <c r="Y10" s="62"/>
      <c r="Z10" s="63"/>
      <c r="AA10" s="63"/>
      <c r="AB10" s="64"/>
      <c r="AC10" s="98">
        <f t="shared" si="2"/>
      </c>
      <c r="AD10" s="102"/>
      <c r="AE10" s="65"/>
      <c r="AF10" s="65"/>
      <c r="AG10" s="65"/>
      <c r="AH10" s="65"/>
      <c r="AI10" s="100"/>
      <c r="AJ10" s="101"/>
      <c r="AK10" s="62"/>
      <c r="AL10" s="63"/>
      <c r="AM10" s="63"/>
      <c r="AN10" s="64"/>
      <c r="AO10" s="98">
        <f t="shared" si="3"/>
      </c>
      <c r="AP10" s="102"/>
      <c r="AQ10" s="65"/>
      <c r="AR10" s="65"/>
      <c r="AS10" s="65"/>
      <c r="AT10" s="65"/>
      <c r="AU10" s="100"/>
      <c r="AV10" s="110"/>
      <c r="AW10" s="8"/>
      <c r="AX10" s="8"/>
      <c r="AY10" s="56"/>
      <c r="AZ10" s="56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</row>
    <row r="11" spans="2:68" ht="30" customHeight="1">
      <c r="B11" s="152"/>
      <c r="C11" s="154"/>
      <c r="D11" s="15" t="s">
        <v>6</v>
      </c>
      <c r="E11" s="93"/>
      <c r="F11" s="64"/>
      <c r="G11" s="65"/>
      <c r="H11" s="65"/>
      <c r="I11" s="65"/>
      <c r="J11" s="65"/>
      <c r="K11" s="98">
        <f t="shared" si="0"/>
      </c>
      <c r="L11" s="99"/>
      <c r="M11" s="62"/>
      <c r="N11" s="63"/>
      <c r="O11" s="63"/>
      <c r="P11" s="64"/>
      <c r="Q11" s="87">
        <f t="shared" si="1"/>
      </c>
      <c r="R11" s="97"/>
      <c r="S11" s="65"/>
      <c r="T11" s="65"/>
      <c r="U11" s="65"/>
      <c r="V11" s="65"/>
      <c r="W11" s="100"/>
      <c r="X11" s="101"/>
      <c r="Y11" s="62"/>
      <c r="Z11" s="63"/>
      <c r="AA11" s="63"/>
      <c r="AB11" s="64"/>
      <c r="AC11" s="98">
        <f t="shared" si="2"/>
      </c>
      <c r="AD11" s="102"/>
      <c r="AE11" s="65"/>
      <c r="AF11" s="65"/>
      <c r="AG11" s="65"/>
      <c r="AH11" s="65"/>
      <c r="AI11" s="100"/>
      <c r="AJ11" s="101"/>
      <c r="AK11" s="62"/>
      <c r="AL11" s="63"/>
      <c r="AM11" s="63"/>
      <c r="AN11" s="64"/>
      <c r="AO11" s="98">
        <f t="shared" si="3"/>
      </c>
      <c r="AP11" s="102"/>
      <c r="AQ11" s="65"/>
      <c r="AR11" s="65"/>
      <c r="AS11" s="65"/>
      <c r="AT11" s="65"/>
      <c r="AU11" s="100"/>
      <c r="AV11" s="110"/>
      <c r="AW11" s="8"/>
      <c r="AX11" s="8"/>
      <c r="AY11" s="56"/>
      <c r="AZ11" s="56" t="s">
        <v>34</v>
      </c>
      <c r="BA11" s="55" t="s">
        <v>49</v>
      </c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</row>
    <row r="12" spans="2:68" ht="30" customHeight="1">
      <c r="B12" s="152"/>
      <c r="C12" s="154"/>
      <c r="D12" s="15" t="s">
        <v>22</v>
      </c>
      <c r="E12" s="62"/>
      <c r="F12" s="63"/>
      <c r="G12" s="63"/>
      <c r="H12" s="63"/>
      <c r="I12" s="63"/>
      <c r="J12" s="64"/>
      <c r="K12" s="98">
        <f t="shared" si="0"/>
      </c>
      <c r="L12" s="99"/>
      <c r="M12" s="62"/>
      <c r="N12" s="63"/>
      <c r="O12" s="63"/>
      <c r="P12" s="64"/>
      <c r="Q12" s="87">
        <f t="shared" si="1"/>
      </c>
      <c r="R12" s="97"/>
      <c r="S12" s="109"/>
      <c r="T12" s="63"/>
      <c r="U12" s="63"/>
      <c r="V12" s="64"/>
      <c r="W12" s="100"/>
      <c r="X12" s="101"/>
      <c r="Y12" s="62"/>
      <c r="Z12" s="63"/>
      <c r="AA12" s="63"/>
      <c r="AB12" s="64"/>
      <c r="AC12" s="98">
        <f t="shared" si="2"/>
      </c>
      <c r="AD12" s="102"/>
      <c r="AE12" s="109"/>
      <c r="AF12" s="63"/>
      <c r="AG12" s="63"/>
      <c r="AH12" s="64"/>
      <c r="AI12" s="100"/>
      <c r="AJ12" s="101"/>
      <c r="AK12" s="62"/>
      <c r="AL12" s="63"/>
      <c r="AM12" s="63"/>
      <c r="AN12" s="64"/>
      <c r="AO12" s="98">
        <f t="shared" si="3"/>
      </c>
      <c r="AP12" s="102"/>
      <c r="AQ12" s="109"/>
      <c r="AR12" s="63"/>
      <c r="AS12" s="63"/>
      <c r="AT12" s="63"/>
      <c r="AU12" s="100"/>
      <c r="AV12" s="110"/>
      <c r="AW12" s="8"/>
      <c r="AX12" s="8"/>
      <c r="AY12" s="56"/>
      <c r="AZ12" s="56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2:68" ht="30" customHeight="1">
      <c r="B13" s="152"/>
      <c r="C13" s="154"/>
      <c r="D13" s="15" t="s">
        <v>7</v>
      </c>
      <c r="E13" s="62"/>
      <c r="F13" s="63"/>
      <c r="G13" s="63"/>
      <c r="H13" s="63"/>
      <c r="I13" s="63"/>
      <c r="J13" s="64"/>
      <c r="K13" s="98">
        <f t="shared" si="0"/>
      </c>
      <c r="L13" s="99"/>
      <c r="M13" s="62"/>
      <c r="N13" s="63"/>
      <c r="O13" s="63"/>
      <c r="P13" s="64"/>
      <c r="Q13" s="87">
        <f t="shared" si="1"/>
      </c>
      <c r="R13" s="97"/>
      <c r="S13" s="109"/>
      <c r="T13" s="63"/>
      <c r="U13" s="63"/>
      <c r="V13" s="64"/>
      <c r="W13" s="100"/>
      <c r="X13" s="101"/>
      <c r="Y13" s="62"/>
      <c r="Z13" s="63"/>
      <c r="AA13" s="63"/>
      <c r="AB13" s="64"/>
      <c r="AC13" s="98">
        <f t="shared" si="2"/>
      </c>
      <c r="AD13" s="102"/>
      <c r="AE13" s="109"/>
      <c r="AF13" s="63"/>
      <c r="AG13" s="63"/>
      <c r="AH13" s="64"/>
      <c r="AI13" s="100"/>
      <c r="AJ13" s="101"/>
      <c r="AK13" s="62"/>
      <c r="AL13" s="63"/>
      <c r="AM13" s="63"/>
      <c r="AN13" s="64"/>
      <c r="AO13" s="98">
        <f t="shared" si="3"/>
      </c>
      <c r="AP13" s="102"/>
      <c r="AQ13" s="109"/>
      <c r="AR13" s="63"/>
      <c r="AS13" s="63"/>
      <c r="AT13" s="63"/>
      <c r="AU13" s="100"/>
      <c r="AV13" s="110"/>
      <c r="AW13" s="8"/>
      <c r="AX13" s="8"/>
      <c r="AY13" s="58" t="s">
        <v>39</v>
      </c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</row>
    <row r="14" spans="2:68" ht="30" customHeight="1">
      <c r="B14" s="152"/>
      <c r="C14" s="154"/>
      <c r="D14" s="41"/>
      <c r="E14" s="62"/>
      <c r="F14" s="63"/>
      <c r="G14" s="63"/>
      <c r="H14" s="63"/>
      <c r="I14" s="63"/>
      <c r="J14" s="64"/>
      <c r="K14" s="98">
        <f t="shared" si="0"/>
      </c>
      <c r="L14" s="99"/>
      <c r="M14" s="62"/>
      <c r="N14" s="63"/>
      <c r="O14" s="63"/>
      <c r="P14" s="64"/>
      <c r="Q14" s="87">
        <f t="shared" si="1"/>
      </c>
      <c r="R14" s="97"/>
      <c r="S14" s="109"/>
      <c r="T14" s="63"/>
      <c r="U14" s="63"/>
      <c r="V14" s="64"/>
      <c r="W14" s="100"/>
      <c r="X14" s="101"/>
      <c r="Y14" s="62"/>
      <c r="Z14" s="63"/>
      <c r="AA14" s="63"/>
      <c r="AB14" s="64"/>
      <c r="AC14" s="98">
        <f t="shared" si="2"/>
      </c>
      <c r="AD14" s="102"/>
      <c r="AE14" s="109"/>
      <c r="AF14" s="63"/>
      <c r="AG14" s="63"/>
      <c r="AH14" s="64"/>
      <c r="AI14" s="100"/>
      <c r="AJ14" s="101"/>
      <c r="AK14" s="62"/>
      <c r="AL14" s="63"/>
      <c r="AM14" s="63"/>
      <c r="AN14" s="64"/>
      <c r="AO14" s="98">
        <f t="shared" si="3"/>
      </c>
      <c r="AP14" s="102"/>
      <c r="AQ14" s="109"/>
      <c r="AR14" s="63"/>
      <c r="AS14" s="63"/>
      <c r="AT14" s="63"/>
      <c r="AU14" s="100"/>
      <c r="AV14" s="110"/>
      <c r="AW14" s="8"/>
      <c r="AX14" s="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</row>
    <row r="15" spans="2:68" ht="30" customHeight="1">
      <c r="B15" s="152"/>
      <c r="C15" s="154"/>
      <c r="D15" s="41"/>
      <c r="E15" s="62"/>
      <c r="F15" s="63"/>
      <c r="G15" s="63"/>
      <c r="H15" s="63"/>
      <c r="I15" s="63"/>
      <c r="J15" s="64"/>
      <c r="K15" s="98">
        <f t="shared" si="0"/>
      </c>
      <c r="L15" s="99"/>
      <c r="M15" s="62"/>
      <c r="N15" s="63"/>
      <c r="O15" s="63"/>
      <c r="P15" s="64"/>
      <c r="Q15" s="87">
        <f t="shared" si="1"/>
      </c>
      <c r="R15" s="97"/>
      <c r="S15" s="109"/>
      <c r="T15" s="63"/>
      <c r="U15" s="63"/>
      <c r="V15" s="64"/>
      <c r="W15" s="100"/>
      <c r="X15" s="101"/>
      <c r="Y15" s="62"/>
      <c r="Z15" s="63"/>
      <c r="AA15" s="63"/>
      <c r="AB15" s="64"/>
      <c r="AC15" s="98">
        <f t="shared" si="2"/>
      </c>
      <c r="AD15" s="102"/>
      <c r="AE15" s="109"/>
      <c r="AF15" s="63"/>
      <c r="AG15" s="63"/>
      <c r="AH15" s="64"/>
      <c r="AI15" s="100"/>
      <c r="AJ15" s="101"/>
      <c r="AK15" s="62"/>
      <c r="AL15" s="63"/>
      <c r="AM15" s="63"/>
      <c r="AN15" s="64"/>
      <c r="AO15" s="98">
        <f t="shared" si="3"/>
      </c>
      <c r="AP15" s="102"/>
      <c r="AQ15" s="109"/>
      <c r="AR15" s="63"/>
      <c r="AS15" s="63"/>
      <c r="AT15" s="63"/>
      <c r="AU15" s="100"/>
      <c r="AV15" s="110"/>
      <c r="AW15" s="8"/>
      <c r="AX15" s="8"/>
      <c r="AY15" s="56" t="s">
        <v>31</v>
      </c>
      <c r="AZ15" s="56" t="s">
        <v>32</v>
      </c>
      <c r="BA15" s="55" t="s">
        <v>51</v>
      </c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</row>
    <row r="16" spans="2:68" ht="30" customHeight="1">
      <c r="B16" s="152"/>
      <c r="C16" s="154"/>
      <c r="D16" s="42"/>
      <c r="E16" s="93"/>
      <c r="F16" s="64"/>
      <c r="G16" s="65"/>
      <c r="H16" s="65"/>
      <c r="I16" s="65"/>
      <c r="J16" s="65"/>
      <c r="K16" s="98">
        <f t="shared" si="0"/>
      </c>
      <c r="L16" s="99"/>
      <c r="M16" s="62"/>
      <c r="N16" s="63"/>
      <c r="O16" s="63"/>
      <c r="P16" s="64"/>
      <c r="Q16" s="87">
        <f t="shared" si="1"/>
      </c>
      <c r="R16" s="97"/>
      <c r="S16" s="65"/>
      <c r="T16" s="65"/>
      <c r="U16" s="65"/>
      <c r="V16" s="65"/>
      <c r="W16" s="100"/>
      <c r="X16" s="101"/>
      <c r="Y16" s="62"/>
      <c r="Z16" s="63"/>
      <c r="AA16" s="63"/>
      <c r="AB16" s="64"/>
      <c r="AC16" s="98">
        <f t="shared" si="2"/>
      </c>
      <c r="AD16" s="102"/>
      <c r="AE16" s="65"/>
      <c r="AF16" s="65"/>
      <c r="AG16" s="65"/>
      <c r="AH16" s="65"/>
      <c r="AI16" s="100"/>
      <c r="AJ16" s="101"/>
      <c r="AK16" s="62"/>
      <c r="AL16" s="63"/>
      <c r="AM16" s="63"/>
      <c r="AN16" s="64"/>
      <c r="AO16" s="98">
        <f t="shared" si="3"/>
      </c>
      <c r="AP16" s="102"/>
      <c r="AQ16" s="65"/>
      <c r="AR16" s="65"/>
      <c r="AS16" s="65"/>
      <c r="AT16" s="65"/>
      <c r="AU16" s="100"/>
      <c r="AV16" s="110"/>
      <c r="AW16" s="8"/>
      <c r="AX16" s="8"/>
      <c r="AY16" s="56"/>
      <c r="AZ16" s="56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</row>
    <row r="17" spans="2:68" ht="30" customHeight="1">
      <c r="B17" s="152"/>
      <c r="C17" s="154"/>
      <c r="D17" s="42"/>
      <c r="E17" s="93"/>
      <c r="F17" s="64"/>
      <c r="G17" s="65"/>
      <c r="H17" s="65"/>
      <c r="I17" s="65"/>
      <c r="J17" s="65"/>
      <c r="K17" s="98">
        <f t="shared" si="0"/>
      </c>
      <c r="L17" s="99"/>
      <c r="M17" s="62"/>
      <c r="N17" s="63"/>
      <c r="O17" s="63"/>
      <c r="P17" s="64"/>
      <c r="Q17" s="87">
        <f t="shared" si="1"/>
      </c>
      <c r="R17" s="97"/>
      <c r="S17" s="65"/>
      <c r="T17" s="65"/>
      <c r="U17" s="65"/>
      <c r="V17" s="65"/>
      <c r="W17" s="100"/>
      <c r="X17" s="101"/>
      <c r="Y17" s="62"/>
      <c r="Z17" s="63"/>
      <c r="AA17" s="63"/>
      <c r="AB17" s="64"/>
      <c r="AC17" s="98">
        <f t="shared" si="2"/>
      </c>
      <c r="AD17" s="102"/>
      <c r="AE17" s="65"/>
      <c r="AF17" s="65"/>
      <c r="AG17" s="65"/>
      <c r="AH17" s="65"/>
      <c r="AI17" s="100"/>
      <c r="AJ17" s="101"/>
      <c r="AK17" s="62"/>
      <c r="AL17" s="63"/>
      <c r="AM17" s="63"/>
      <c r="AN17" s="64"/>
      <c r="AO17" s="98">
        <f t="shared" si="3"/>
      </c>
      <c r="AP17" s="102"/>
      <c r="AQ17" s="65"/>
      <c r="AR17" s="65"/>
      <c r="AS17" s="65"/>
      <c r="AT17" s="65"/>
      <c r="AU17" s="100"/>
      <c r="AV17" s="110"/>
      <c r="AW17" s="8"/>
      <c r="AX17" s="8"/>
      <c r="AY17" s="56"/>
      <c r="AZ17" s="56" t="s">
        <v>33</v>
      </c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</row>
    <row r="18" spans="2:68" ht="30" customHeight="1">
      <c r="B18" s="152"/>
      <c r="C18" s="154"/>
      <c r="D18" s="43"/>
      <c r="E18" s="62"/>
      <c r="F18" s="63"/>
      <c r="G18" s="63"/>
      <c r="H18" s="63"/>
      <c r="I18" s="63"/>
      <c r="J18" s="64"/>
      <c r="K18" s="98">
        <f t="shared" si="0"/>
      </c>
      <c r="L18" s="99"/>
      <c r="M18" s="62"/>
      <c r="N18" s="63"/>
      <c r="O18" s="63"/>
      <c r="P18" s="64"/>
      <c r="Q18" s="87">
        <f t="shared" si="1"/>
      </c>
      <c r="R18" s="97"/>
      <c r="S18" s="109"/>
      <c r="T18" s="63"/>
      <c r="U18" s="63"/>
      <c r="V18" s="64"/>
      <c r="W18" s="100"/>
      <c r="X18" s="101"/>
      <c r="Y18" s="62"/>
      <c r="Z18" s="63"/>
      <c r="AA18" s="63"/>
      <c r="AB18" s="64"/>
      <c r="AC18" s="98">
        <f t="shared" si="2"/>
      </c>
      <c r="AD18" s="102"/>
      <c r="AE18" s="109"/>
      <c r="AF18" s="63"/>
      <c r="AG18" s="63"/>
      <c r="AH18" s="64"/>
      <c r="AI18" s="100"/>
      <c r="AJ18" s="101"/>
      <c r="AK18" s="62"/>
      <c r="AL18" s="63"/>
      <c r="AM18" s="63"/>
      <c r="AN18" s="64"/>
      <c r="AO18" s="98">
        <f t="shared" si="3"/>
      </c>
      <c r="AP18" s="102"/>
      <c r="AQ18" s="109"/>
      <c r="AR18" s="63"/>
      <c r="AS18" s="63"/>
      <c r="AT18" s="64"/>
      <c r="AU18" s="100"/>
      <c r="AV18" s="110"/>
      <c r="AW18" s="8"/>
      <c r="AX18" s="8"/>
      <c r="AY18" s="56"/>
      <c r="AZ18" s="5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</row>
    <row r="19" spans="2:68" ht="30" customHeight="1">
      <c r="B19" s="26">
        <v>3</v>
      </c>
      <c r="C19" s="92" t="s">
        <v>8</v>
      </c>
      <c r="D19" s="70"/>
      <c r="E19" s="93"/>
      <c r="F19" s="64"/>
      <c r="G19" s="65"/>
      <c r="H19" s="65"/>
      <c r="I19" s="65"/>
      <c r="J19" s="65"/>
      <c r="K19" s="98">
        <f t="shared" si="0"/>
      </c>
      <c r="L19" s="99"/>
      <c r="M19" s="62"/>
      <c r="N19" s="63"/>
      <c r="O19" s="63"/>
      <c r="P19" s="64"/>
      <c r="Q19" s="87">
        <f t="shared" si="1"/>
      </c>
      <c r="R19" s="97"/>
      <c r="S19" s="65"/>
      <c r="T19" s="65"/>
      <c r="U19" s="65"/>
      <c r="V19" s="65"/>
      <c r="W19" s="100"/>
      <c r="X19" s="101"/>
      <c r="Y19" s="62"/>
      <c r="Z19" s="63"/>
      <c r="AA19" s="63"/>
      <c r="AB19" s="64"/>
      <c r="AC19" s="98">
        <f t="shared" si="2"/>
      </c>
      <c r="AD19" s="102"/>
      <c r="AE19" s="65"/>
      <c r="AF19" s="65"/>
      <c r="AG19" s="65"/>
      <c r="AH19" s="65"/>
      <c r="AI19" s="100"/>
      <c r="AJ19" s="101"/>
      <c r="AK19" s="62"/>
      <c r="AL19" s="63"/>
      <c r="AM19" s="63"/>
      <c r="AN19" s="64"/>
      <c r="AO19" s="98">
        <f t="shared" si="3"/>
      </c>
      <c r="AP19" s="102"/>
      <c r="AQ19" s="65"/>
      <c r="AR19" s="65"/>
      <c r="AS19" s="65"/>
      <c r="AT19" s="65"/>
      <c r="AU19" s="100"/>
      <c r="AV19" s="110"/>
      <c r="AW19" s="8"/>
      <c r="AX19" s="8"/>
      <c r="AY19" s="56"/>
      <c r="AZ19" s="56" t="s">
        <v>34</v>
      </c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</row>
    <row r="20" spans="2:68" ht="30" customHeight="1">
      <c r="B20" s="157">
        <v>4</v>
      </c>
      <c r="C20" s="160" t="s">
        <v>24</v>
      </c>
      <c r="D20" s="161"/>
      <c r="E20" s="93"/>
      <c r="F20" s="64"/>
      <c r="G20" s="65"/>
      <c r="H20" s="65"/>
      <c r="I20" s="65"/>
      <c r="J20" s="65"/>
      <c r="K20" s="98">
        <f t="shared" si="0"/>
      </c>
      <c r="L20" s="99"/>
      <c r="M20" s="62"/>
      <c r="N20" s="63"/>
      <c r="O20" s="63"/>
      <c r="P20" s="64"/>
      <c r="Q20" s="87">
        <f t="shared" si="1"/>
      </c>
      <c r="R20" s="97"/>
      <c r="S20" s="65"/>
      <c r="T20" s="65"/>
      <c r="U20" s="65"/>
      <c r="V20" s="65"/>
      <c r="W20" s="100"/>
      <c r="X20" s="101"/>
      <c r="Y20" s="62"/>
      <c r="Z20" s="63"/>
      <c r="AA20" s="63"/>
      <c r="AB20" s="64"/>
      <c r="AC20" s="98">
        <f t="shared" si="2"/>
      </c>
      <c r="AD20" s="102"/>
      <c r="AE20" s="65"/>
      <c r="AF20" s="65"/>
      <c r="AG20" s="65"/>
      <c r="AH20" s="65"/>
      <c r="AI20" s="100"/>
      <c r="AJ20" s="101"/>
      <c r="AK20" s="62"/>
      <c r="AL20" s="63"/>
      <c r="AM20" s="63"/>
      <c r="AN20" s="64"/>
      <c r="AO20" s="98">
        <f t="shared" si="3"/>
      </c>
      <c r="AP20" s="102"/>
      <c r="AQ20" s="65"/>
      <c r="AR20" s="65"/>
      <c r="AS20" s="65"/>
      <c r="AT20" s="65"/>
      <c r="AU20" s="100"/>
      <c r="AV20" s="110"/>
      <c r="AW20" s="8"/>
      <c r="AX20" s="8"/>
      <c r="AY20" s="56"/>
      <c r="AZ20" s="56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</row>
    <row r="21" spans="2:68" ht="30" customHeight="1">
      <c r="B21" s="158"/>
      <c r="C21" s="92" t="s">
        <v>23</v>
      </c>
      <c r="D21" s="28" t="s">
        <v>9</v>
      </c>
      <c r="E21" s="93"/>
      <c r="F21" s="64"/>
      <c r="G21" s="65"/>
      <c r="H21" s="65"/>
      <c r="I21" s="65"/>
      <c r="J21" s="65"/>
      <c r="K21" s="98">
        <f t="shared" si="0"/>
      </c>
      <c r="L21" s="99"/>
      <c r="M21" s="62"/>
      <c r="N21" s="63"/>
      <c r="O21" s="63"/>
      <c r="P21" s="64"/>
      <c r="Q21" s="87">
        <f t="shared" si="1"/>
      </c>
      <c r="R21" s="97"/>
      <c r="S21" s="65"/>
      <c r="T21" s="65"/>
      <c r="U21" s="65"/>
      <c r="V21" s="65"/>
      <c r="W21" s="100"/>
      <c r="X21" s="101"/>
      <c r="Y21" s="62"/>
      <c r="Z21" s="63"/>
      <c r="AA21" s="63"/>
      <c r="AB21" s="64"/>
      <c r="AC21" s="98">
        <f t="shared" si="2"/>
      </c>
      <c r="AD21" s="102"/>
      <c r="AE21" s="65"/>
      <c r="AF21" s="65"/>
      <c r="AG21" s="65"/>
      <c r="AH21" s="65"/>
      <c r="AI21" s="100"/>
      <c r="AJ21" s="101"/>
      <c r="AK21" s="62"/>
      <c r="AL21" s="63"/>
      <c r="AM21" s="63"/>
      <c r="AN21" s="64"/>
      <c r="AO21" s="98">
        <f t="shared" si="3"/>
      </c>
      <c r="AP21" s="102"/>
      <c r="AQ21" s="65"/>
      <c r="AR21" s="65"/>
      <c r="AS21" s="65"/>
      <c r="AT21" s="65"/>
      <c r="AU21" s="100"/>
      <c r="AV21" s="110"/>
      <c r="AW21" s="8"/>
      <c r="AX21" s="8"/>
      <c r="AY21" s="58" t="s">
        <v>40</v>
      </c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</row>
    <row r="22" spans="2:68" ht="30" customHeight="1">
      <c r="B22" s="158"/>
      <c r="C22" s="92"/>
      <c r="D22" s="28" t="s">
        <v>10</v>
      </c>
      <c r="E22" s="93"/>
      <c r="F22" s="64"/>
      <c r="G22" s="65"/>
      <c r="H22" s="65"/>
      <c r="I22" s="65"/>
      <c r="J22" s="65"/>
      <c r="K22" s="98">
        <f t="shared" si="0"/>
      </c>
      <c r="L22" s="99"/>
      <c r="M22" s="62"/>
      <c r="N22" s="63"/>
      <c r="O22" s="63"/>
      <c r="P22" s="64"/>
      <c r="Q22" s="87">
        <f t="shared" si="1"/>
      </c>
      <c r="R22" s="97"/>
      <c r="S22" s="65"/>
      <c r="T22" s="65"/>
      <c r="U22" s="65"/>
      <c r="V22" s="65"/>
      <c r="W22" s="100"/>
      <c r="X22" s="101"/>
      <c r="Y22" s="62"/>
      <c r="Z22" s="63"/>
      <c r="AA22" s="63"/>
      <c r="AB22" s="64"/>
      <c r="AC22" s="98">
        <f t="shared" si="2"/>
      </c>
      <c r="AD22" s="102"/>
      <c r="AE22" s="65"/>
      <c r="AF22" s="65"/>
      <c r="AG22" s="65"/>
      <c r="AH22" s="65"/>
      <c r="AI22" s="100"/>
      <c r="AJ22" s="101"/>
      <c r="AK22" s="62"/>
      <c r="AL22" s="63"/>
      <c r="AM22" s="63"/>
      <c r="AN22" s="64"/>
      <c r="AO22" s="98">
        <f t="shared" si="3"/>
      </c>
      <c r="AP22" s="102"/>
      <c r="AQ22" s="65"/>
      <c r="AR22" s="65"/>
      <c r="AS22" s="65"/>
      <c r="AT22" s="65"/>
      <c r="AU22" s="100"/>
      <c r="AV22" s="110"/>
      <c r="AW22" s="8"/>
      <c r="AX22" s="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</row>
    <row r="23" spans="2:68" ht="30" customHeight="1">
      <c r="B23" s="158"/>
      <c r="C23" s="92"/>
      <c r="D23" s="28" t="s">
        <v>7</v>
      </c>
      <c r="E23" s="93"/>
      <c r="F23" s="64"/>
      <c r="G23" s="65"/>
      <c r="H23" s="65"/>
      <c r="I23" s="65"/>
      <c r="J23" s="65"/>
      <c r="K23" s="98">
        <f t="shared" si="0"/>
      </c>
      <c r="L23" s="99"/>
      <c r="M23" s="62"/>
      <c r="N23" s="63"/>
      <c r="O23" s="63"/>
      <c r="P23" s="64"/>
      <c r="Q23" s="87">
        <f t="shared" si="1"/>
      </c>
      <c r="R23" s="97"/>
      <c r="S23" s="65"/>
      <c r="T23" s="65"/>
      <c r="U23" s="65"/>
      <c r="V23" s="65"/>
      <c r="W23" s="100"/>
      <c r="X23" s="101"/>
      <c r="Y23" s="62"/>
      <c r="Z23" s="63"/>
      <c r="AA23" s="63"/>
      <c r="AB23" s="64"/>
      <c r="AC23" s="98">
        <f t="shared" si="2"/>
      </c>
      <c r="AD23" s="102"/>
      <c r="AE23" s="65"/>
      <c r="AF23" s="65"/>
      <c r="AG23" s="65"/>
      <c r="AH23" s="65"/>
      <c r="AI23" s="100"/>
      <c r="AJ23" s="101"/>
      <c r="AK23" s="62"/>
      <c r="AL23" s="63"/>
      <c r="AM23" s="63"/>
      <c r="AN23" s="64"/>
      <c r="AO23" s="98">
        <f t="shared" si="3"/>
      </c>
      <c r="AP23" s="102"/>
      <c r="AQ23" s="65"/>
      <c r="AR23" s="65"/>
      <c r="AS23" s="65"/>
      <c r="AT23" s="65"/>
      <c r="AU23" s="100"/>
      <c r="AV23" s="110"/>
      <c r="AW23" s="8"/>
      <c r="AX23" s="8"/>
      <c r="AY23" s="56" t="s">
        <v>31</v>
      </c>
      <c r="AZ23" s="56" t="s">
        <v>32</v>
      </c>
      <c r="BA23" s="119" t="s">
        <v>49</v>
      </c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</row>
    <row r="24" spans="2:68" ht="30" customHeight="1">
      <c r="B24" s="158"/>
      <c r="C24" s="92"/>
      <c r="D24" s="41"/>
      <c r="E24" s="93"/>
      <c r="F24" s="64"/>
      <c r="G24" s="65"/>
      <c r="H24" s="65"/>
      <c r="I24" s="65"/>
      <c r="J24" s="65"/>
      <c r="K24" s="98">
        <f t="shared" si="0"/>
      </c>
      <c r="L24" s="99"/>
      <c r="M24" s="62"/>
      <c r="N24" s="63"/>
      <c r="O24" s="63"/>
      <c r="P24" s="64"/>
      <c r="Q24" s="87">
        <f t="shared" si="1"/>
      </c>
      <c r="R24" s="97"/>
      <c r="S24" s="65"/>
      <c r="T24" s="65"/>
      <c r="U24" s="65"/>
      <c r="V24" s="65"/>
      <c r="W24" s="100"/>
      <c r="X24" s="101"/>
      <c r="Y24" s="62"/>
      <c r="Z24" s="63"/>
      <c r="AA24" s="63"/>
      <c r="AB24" s="64"/>
      <c r="AC24" s="98">
        <f t="shared" si="2"/>
      </c>
      <c r="AD24" s="102"/>
      <c r="AE24" s="65"/>
      <c r="AF24" s="65"/>
      <c r="AG24" s="65"/>
      <c r="AH24" s="65"/>
      <c r="AI24" s="100"/>
      <c r="AJ24" s="101"/>
      <c r="AK24" s="62"/>
      <c r="AL24" s="63"/>
      <c r="AM24" s="63"/>
      <c r="AN24" s="64"/>
      <c r="AO24" s="98">
        <f t="shared" si="3"/>
      </c>
      <c r="AP24" s="102"/>
      <c r="AQ24" s="65"/>
      <c r="AR24" s="65"/>
      <c r="AS24" s="65"/>
      <c r="AT24" s="65"/>
      <c r="AU24" s="100"/>
      <c r="AV24" s="110"/>
      <c r="AW24" s="8"/>
      <c r="AX24" s="8"/>
      <c r="AY24" s="56"/>
      <c r="AZ24" s="56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</row>
    <row r="25" spans="2:68" ht="30" customHeight="1">
      <c r="B25" s="158"/>
      <c r="C25" s="92"/>
      <c r="D25" s="41"/>
      <c r="E25" s="93"/>
      <c r="F25" s="64"/>
      <c r="G25" s="65"/>
      <c r="H25" s="65"/>
      <c r="I25" s="65"/>
      <c r="J25" s="65"/>
      <c r="K25" s="98">
        <f t="shared" si="0"/>
      </c>
      <c r="L25" s="99"/>
      <c r="M25" s="62"/>
      <c r="N25" s="63"/>
      <c r="O25" s="63"/>
      <c r="P25" s="64"/>
      <c r="Q25" s="87">
        <f t="shared" si="1"/>
      </c>
      <c r="R25" s="97"/>
      <c r="S25" s="65"/>
      <c r="T25" s="65"/>
      <c r="U25" s="65"/>
      <c r="V25" s="65"/>
      <c r="W25" s="100"/>
      <c r="X25" s="101"/>
      <c r="Y25" s="62"/>
      <c r="Z25" s="63"/>
      <c r="AA25" s="63"/>
      <c r="AB25" s="64"/>
      <c r="AC25" s="98">
        <f t="shared" si="2"/>
      </c>
      <c r="AD25" s="102"/>
      <c r="AE25" s="65"/>
      <c r="AF25" s="65"/>
      <c r="AG25" s="65"/>
      <c r="AH25" s="65"/>
      <c r="AI25" s="100"/>
      <c r="AJ25" s="101"/>
      <c r="AK25" s="62"/>
      <c r="AL25" s="63"/>
      <c r="AM25" s="63"/>
      <c r="AN25" s="64"/>
      <c r="AO25" s="98">
        <f t="shared" si="3"/>
      </c>
      <c r="AP25" s="102"/>
      <c r="AQ25" s="65"/>
      <c r="AR25" s="65"/>
      <c r="AS25" s="65"/>
      <c r="AT25" s="65"/>
      <c r="AU25" s="100"/>
      <c r="AV25" s="110"/>
      <c r="AW25" s="8"/>
      <c r="AX25" s="8"/>
      <c r="AY25" s="56"/>
      <c r="AZ25" s="56" t="s">
        <v>33</v>
      </c>
      <c r="BA25" s="119" t="s">
        <v>49</v>
      </c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</row>
    <row r="26" spans="2:68" ht="30" customHeight="1">
      <c r="B26" s="158"/>
      <c r="C26" s="92"/>
      <c r="D26" s="42"/>
      <c r="E26" s="93"/>
      <c r="F26" s="64"/>
      <c r="G26" s="65"/>
      <c r="H26" s="65"/>
      <c r="I26" s="65"/>
      <c r="J26" s="65"/>
      <c r="K26" s="98">
        <f t="shared" si="0"/>
      </c>
      <c r="L26" s="99"/>
      <c r="M26" s="62"/>
      <c r="N26" s="63"/>
      <c r="O26" s="63"/>
      <c r="P26" s="64"/>
      <c r="Q26" s="87">
        <f t="shared" si="1"/>
      </c>
      <c r="R26" s="97"/>
      <c r="S26" s="65"/>
      <c r="T26" s="65"/>
      <c r="U26" s="65"/>
      <c r="V26" s="65"/>
      <c r="W26" s="100"/>
      <c r="X26" s="101"/>
      <c r="Y26" s="62"/>
      <c r="Z26" s="63"/>
      <c r="AA26" s="63"/>
      <c r="AB26" s="64"/>
      <c r="AC26" s="98">
        <f t="shared" si="2"/>
      </c>
      <c r="AD26" s="102"/>
      <c r="AE26" s="65"/>
      <c r="AF26" s="65"/>
      <c r="AG26" s="65"/>
      <c r="AH26" s="65"/>
      <c r="AI26" s="100"/>
      <c r="AJ26" s="101"/>
      <c r="AK26" s="62"/>
      <c r="AL26" s="63"/>
      <c r="AM26" s="63"/>
      <c r="AN26" s="64"/>
      <c r="AO26" s="98">
        <f t="shared" si="3"/>
      </c>
      <c r="AP26" s="102"/>
      <c r="AQ26" s="65"/>
      <c r="AR26" s="65"/>
      <c r="AS26" s="65"/>
      <c r="AT26" s="65"/>
      <c r="AU26" s="100"/>
      <c r="AV26" s="110"/>
      <c r="AW26" s="8"/>
      <c r="AX26" s="8"/>
      <c r="AY26" s="56"/>
      <c r="AZ26" s="56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</row>
    <row r="27" spans="2:68" ht="30" customHeight="1">
      <c r="B27" s="158"/>
      <c r="C27" s="92"/>
      <c r="D27" s="42"/>
      <c r="E27" s="93"/>
      <c r="F27" s="64"/>
      <c r="G27" s="65"/>
      <c r="H27" s="65"/>
      <c r="I27" s="65"/>
      <c r="J27" s="65"/>
      <c r="K27" s="98">
        <f t="shared" si="0"/>
      </c>
      <c r="L27" s="99"/>
      <c r="M27" s="62"/>
      <c r="N27" s="63"/>
      <c r="O27" s="63"/>
      <c r="P27" s="64"/>
      <c r="Q27" s="87">
        <f t="shared" si="1"/>
      </c>
      <c r="R27" s="97"/>
      <c r="S27" s="39"/>
      <c r="T27" s="38"/>
      <c r="U27" s="38"/>
      <c r="V27" s="37"/>
      <c r="W27" s="100"/>
      <c r="X27" s="101"/>
      <c r="Y27" s="62"/>
      <c r="Z27" s="63"/>
      <c r="AA27" s="63"/>
      <c r="AB27" s="64"/>
      <c r="AC27" s="98">
        <f t="shared" si="2"/>
      </c>
      <c r="AD27" s="102"/>
      <c r="AE27" s="65"/>
      <c r="AF27" s="65"/>
      <c r="AG27" s="65"/>
      <c r="AH27" s="65"/>
      <c r="AI27" s="100"/>
      <c r="AJ27" s="101"/>
      <c r="AK27" s="62"/>
      <c r="AL27" s="63"/>
      <c r="AM27" s="63"/>
      <c r="AN27" s="64"/>
      <c r="AO27" s="98">
        <f t="shared" si="3"/>
      </c>
      <c r="AP27" s="102"/>
      <c r="AQ27" s="65"/>
      <c r="AR27" s="65"/>
      <c r="AS27" s="65"/>
      <c r="AT27" s="65"/>
      <c r="AU27" s="100"/>
      <c r="AV27" s="110"/>
      <c r="AW27" s="8"/>
      <c r="AX27" s="8"/>
      <c r="AY27" s="56"/>
      <c r="AZ27" s="56" t="s">
        <v>34</v>
      </c>
      <c r="BA27" s="119" t="s">
        <v>49</v>
      </c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</row>
    <row r="28" spans="2:68" ht="30" customHeight="1">
      <c r="B28" s="159"/>
      <c r="C28" s="92"/>
      <c r="D28" s="43"/>
      <c r="E28" s="93"/>
      <c r="F28" s="64"/>
      <c r="G28" s="65"/>
      <c r="H28" s="65"/>
      <c r="I28" s="65"/>
      <c r="J28" s="65"/>
      <c r="K28" s="98">
        <f t="shared" si="0"/>
      </c>
      <c r="L28" s="99"/>
      <c r="M28" s="62"/>
      <c r="N28" s="63"/>
      <c r="O28" s="63"/>
      <c r="P28" s="64"/>
      <c r="Q28" s="87">
        <f t="shared" si="1"/>
      </c>
      <c r="R28" s="97"/>
      <c r="S28" s="109"/>
      <c r="T28" s="63"/>
      <c r="U28" s="63"/>
      <c r="V28" s="64"/>
      <c r="W28" s="100"/>
      <c r="X28" s="101"/>
      <c r="Y28" s="62"/>
      <c r="Z28" s="63"/>
      <c r="AA28" s="63"/>
      <c r="AB28" s="64"/>
      <c r="AC28" s="98">
        <f t="shared" si="2"/>
      </c>
      <c r="AD28" s="102"/>
      <c r="AE28" s="65"/>
      <c r="AF28" s="65"/>
      <c r="AG28" s="65"/>
      <c r="AH28" s="65"/>
      <c r="AI28" s="100"/>
      <c r="AJ28" s="101"/>
      <c r="AK28" s="62"/>
      <c r="AL28" s="63"/>
      <c r="AM28" s="63"/>
      <c r="AN28" s="64"/>
      <c r="AO28" s="98">
        <f t="shared" si="3"/>
      </c>
      <c r="AP28" s="102"/>
      <c r="AQ28" s="65"/>
      <c r="AR28" s="65"/>
      <c r="AS28" s="65"/>
      <c r="AT28" s="65"/>
      <c r="AU28" s="100"/>
      <c r="AV28" s="110"/>
      <c r="AW28" s="8"/>
      <c r="AX28" s="8"/>
      <c r="AY28" s="56"/>
      <c r="AZ28" s="56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</row>
    <row r="29" spans="2:68" ht="30" customHeight="1">
      <c r="B29" s="26">
        <v>5</v>
      </c>
      <c r="C29" s="70" t="s">
        <v>11</v>
      </c>
      <c r="D29" s="103"/>
      <c r="E29" s="64"/>
      <c r="F29" s="64"/>
      <c r="G29" s="65"/>
      <c r="H29" s="65"/>
      <c r="I29" s="65"/>
      <c r="J29" s="65"/>
      <c r="K29" s="98">
        <f t="shared" si="0"/>
      </c>
      <c r="L29" s="99"/>
      <c r="M29" s="62"/>
      <c r="N29" s="63"/>
      <c r="O29" s="63"/>
      <c r="P29" s="64"/>
      <c r="Q29" s="87">
        <f t="shared" si="1"/>
      </c>
      <c r="R29" s="97"/>
      <c r="S29" s="65"/>
      <c r="T29" s="65"/>
      <c r="U29" s="65"/>
      <c r="V29" s="65"/>
      <c r="W29" s="100"/>
      <c r="X29" s="101"/>
      <c r="Y29" s="62"/>
      <c r="Z29" s="63"/>
      <c r="AA29" s="63"/>
      <c r="AB29" s="64"/>
      <c r="AC29" s="98">
        <f t="shared" si="2"/>
      </c>
      <c r="AD29" s="102"/>
      <c r="AE29" s="65"/>
      <c r="AF29" s="65"/>
      <c r="AG29" s="65"/>
      <c r="AH29" s="65"/>
      <c r="AI29" s="100"/>
      <c r="AJ29" s="101"/>
      <c r="AK29" s="62"/>
      <c r="AL29" s="63"/>
      <c r="AM29" s="63"/>
      <c r="AN29" s="64"/>
      <c r="AO29" s="98">
        <f t="shared" si="3"/>
      </c>
      <c r="AP29" s="102"/>
      <c r="AQ29" s="65"/>
      <c r="AR29" s="65"/>
      <c r="AS29" s="65"/>
      <c r="AT29" s="65"/>
      <c r="AU29" s="100"/>
      <c r="AV29" s="110"/>
      <c r="AW29" s="8"/>
      <c r="AX29" s="8"/>
      <c r="AY29" s="112" t="s">
        <v>41</v>
      </c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</row>
    <row r="30" spans="2:68" ht="30" customHeight="1">
      <c r="B30" s="25">
        <v>6</v>
      </c>
      <c r="C30" s="70" t="s">
        <v>12</v>
      </c>
      <c r="D30" s="103"/>
      <c r="E30" s="64"/>
      <c r="F30" s="64"/>
      <c r="G30" s="65"/>
      <c r="H30" s="65"/>
      <c r="I30" s="65"/>
      <c r="J30" s="65"/>
      <c r="K30" s="98">
        <f t="shared" si="0"/>
      </c>
      <c r="L30" s="99"/>
      <c r="M30" s="62"/>
      <c r="N30" s="63"/>
      <c r="O30" s="63"/>
      <c r="P30" s="64"/>
      <c r="Q30" s="87">
        <f t="shared" si="1"/>
      </c>
      <c r="R30" s="97"/>
      <c r="S30" s="65"/>
      <c r="T30" s="65"/>
      <c r="U30" s="65"/>
      <c r="V30" s="65"/>
      <c r="W30" s="100"/>
      <c r="X30" s="101"/>
      <c r="Y30" s="62"/>
      <c r="Z30" s="63"/>
      <c r="AA30" s="63"/>
      <c r="AB30" s="64"/>
      <c r="AC30" s="98">
        <f t="shared" si="2"/>
      </c>
      <c r="AD30" s="102"/>
      <c r="AE30" s="65"/>
      <c r="AF30" s="65"/>
      <c r="AG30" s="65"/>
      <c r="AH30" s="65"/>
      <c r="AI30" s="100"/>
      <c r="AJ30" s="101"/>
      <c r="AK30" s="62"/>
      <c r="AL30" s="63"/>
      <c r="AM30" s="63"/>
      <c r="AN30" s="64"/>
      <c r="AO30" s="98">
        <f t="shared" si="3"/>
      </c>
      <c r="AP30" s="102"/>
      <c r="AQ30" s="65"/>
      <c r="AR30" s="65"/>
      <c r="AS30" s="65"/>
      <c r="AT30" s="65"/>
      <c r="AU30" s="100"/>
      <c r="AV30" s="110"/>
      <c r="AW30" s="8"/>
      <c r="AX30" s="8"/>
      <c r="AY30" s="50" t="s">
        <v>31</v>
      </c>
      <c r="AZ30" s="59" t="s">
        <v>32</v>
      </c>
      <c r="BA30" s="119" t="s">
        <v>49</v>
      </c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</row>
    <row r="31" spans="2:68" ht="30" customHeight="1">
      <c r="B31" s="155">
        <v>7</v>
      </c>
      <c r="C31" s="104" t="s">
        <v>13</v>
      </c>
      <c r="D31" s="105"/>
      <c r="E31" s="64"/>
      <c r="F31" s="64"/>
      <c r="G31" s="65"/>
      <c r="H31" s="65"/>
      <c r="I31" s="65"/>
      <c r="J31" s="65"/>
      <c r="K31" s="98">
        <f t="shared" si="0"/>
      </c>
      <c r="L31" s="99"/>
      <c r="M31" s="62"/>
      <c r="N31" s="63"/>
      <c r="O31" s="63"/>
      <c r="P31" s="64"/>
      <c r="Q31" s="87">
        <f t="shared" si="1"/>
      </c>
      <c r="R31" s="97"/>
      <c r="S31" s="65"/>
      <c r="T31" s="65"/>
      <c r="U31" s="65"/>
      <c r="V31" s="65"/>
      <c r="W31" s="100"/>
      <c r="X31" s="101"/>
      <c r="Y31" s="62"/>
      <c r="Z31" s="63"/>
      <c r="AA31" s="63"/>
      <c r="AB31" s="64"/>
      <c r="AC31" s="98">
        <f t="shared" si="2"/>
      </c>
      <c r="AD31" s="102"/>
      <c r="AE31" s="65"/>
      <c r="AF31" s="65"/>
      <c r="AG31" s="65"/>
      <c r="AH31" s="65"/>
      <c r="AI31" s="100"/>
      <c r="AJ31" s="101"/>
      <c r="AK31" s="62"/>
      <c r="AL31" s="63"/>
      <c r="AM31" s="63"/>
      <c r="AN31" s="64"/>
      <c r="AO31" s="98">
        <f t="shared" si="3"/>
      </c>
      <c r="AP31" s="102"/>
      <c r="AQ31" s="65"/>
      <c r="AR31" s="65"/>
      <c r="AS31" s="65"/>
      <c r="AT31" s="65"/>
      <c r="AU31" s="100"/>
      <c r="AV31" s="110"/>
      <c r="AW31" s="8"/>
      <c r="AX31" s="8"/>
      <c r="AY31" s="115"/>
      <c r="AZ31" s="59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</row>
    <row r="32" spans="2:68" ht="30" customHeight="1">
      <c r="B32" s="156"/>
      <c r="C32" s="106" t="s">
        <v>14</v>
      </c>
      <c r="D32" s="107"/>
      <c r="E32" s="64"/>
      <c r="F32" s="64"/>
      <c r="G32" s="65"/>
      <c r="H32" s="65"/>
      <c r="I32" s="65"/>
      <c r="J32" s="65"/>
      <c r="K32" s="98">
        <f t="shared" si="0"/>
      </c>
      <c r="L32" s="99"/>
      <c r="M32" s="62"/>
      <c r="N32" s="63"/>
      <c r="O32" s="63"/>
      <c r="P32" s="64"/>
      <c r="Q32" s="87">
        <f t="shared" si="1"/>
      </c>
      <c r="R32" s="97"/>
      <c r="S32" s="65"/>
      <c r="T32" s="65"/>
      <c r="U32" s="65"/>
      <c r="V32" s="65"/>
      <c r="W32" s="100"/>
      <c r="X32" s="101"/>
      <c r="Y32" s="62"/>
      <c r="Z32" s="63"/>
      <c r="AA32" s="63"/>
      <c r="AB32" s="64"/>
      <c r="AC32" s="98">
        <f t="shared" si="2"/>
      </c>
      <c r="AD32" s="102"/>
      <c r="AE32" s="65"/>
      <c r="AF32" s="65"/>
      <c r="AG32" s="65"/>
      <c r="AH32" s="65"/>
      <c r="AI32" s="100"/>
      <c r="AJ32" s="101"/>
      <c r="AK32" s="62"/>
      <c r="AL32" s="63"/>
      <c r="AM32" s="63"/>
      <c r="AN32" s="64"/>
      <c r="AO32" s="98">
        <f t="shared" si="3"/>
      </c>
      <c r="AP32" s="102"/>
      <c r="AQ32" s="65"/>
      <c r="AR32" s="65"/>
      <c r="AS32" s="65"/>
      <c r="AT32" s="65"/>
      <c r="AU32" s="100"/>
      <c r="AV32" s="110"/>
      <c r="AW32" s="8"/>
      <c r="AX32" s="8"/>
      <c r="AY32" s="115"/>
      <c r="AZ32" s="59" t="s">
        <v>33</v>
      </c>
      <c r="BA32" s="121" t="s">
        <v>49</v>
      </c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2"/>
      <c r="BN32" s="122"/>
      <c r="BO32" s="122"/>
      <c r="BP32" s="123"/>
    </row>
    <row r="33" spans="2:68" ht="30" customHeight="1">
      <c r="B33" s="26">
        <v>8</v>
      </c>
      <c r="C33" s="92" t="s">
        <v>15</v>
      </c>
      <c r="D33" s="108"/>
      <c r="E33" s="64"/>
      <c r="F33" s="64"/>
      <c r="G33" s="65"/>
      <c r="H33" s="65"/>
      <c r="I33" s="65"/>
      <c r="J33" s="65"/>
      <c r="K33" s="98">
        <f t="shared" si="0"/>
      </c>
      <c r="L33" s="99"/>
      <c r="M33" s="62"/>
      <c r="N33" s="63"/>
      <c r="O33" s="63"/>
      <c r="P33" s="64"/>
      <c r="Q33" s="87">
        <f t="shared" si="1"/>
      </c>
      <c r="R33" s="97"/>
      <c r="S33" s="65"/>
      <c r="T33" s="65"/>
      <c r="U33" s="65"/>
      <c r="V33" s="65"/>
      <c r="W33" s="100"/>
      <c r="X33" s="101"/>
      <c r="Y33" s="62"/>
      <c r="Z33" s="63"/>
      <c r="AA33" s="63"/>
      <c r="AB33" s="64"/>
      <c r="AC33" s="98">
        <f t="shared" si="2"/>
      </c>
      <c r="AD33" s="102"/>
      <c r="AE33" s="65"/>
      <c r="AF33" s="65"/>
      <c r="AG33" s="65"/>
      <c r="AH33" s="65"/>
      <c r="AI33" s="100"/>
      <c r="AJ33" s="101"/>
      <c r="AK33" s="62"/>
      <c r="AL33" s="63"/>
      <c r="AM33" s="63"/>
      <c r="AN33" s="64"/>
      <c r="AO33" s="98">
        <f t="shared" si="3"/>
      </c>
      <c r="AP33" s="102"/>
      <c r="AQ33" s="65"/>
      <c r="AR33" s="65"/>
      <c r="AS33" s="65"/>
      <c r="AT33" s="65"/>
      <c r="AU33" s="100"/>
      <c r="AV33" s="110"/>
      <c r="AW33" s="8"/>
      <c r="AX33" s="8"/>
      <c r="AY33" s="115"/>
      <c r="AZ33" s="114"/>
      <c r="BA33" s="124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6"/>
    </row>
    <row r="34" spans="2:68" ht="30" customHeight="1">
      <c r="B34" s="26">
        <v>9</v>
      </c>
      <c r="C34" s="70" t="s">
        <v>35</v>
      </c>
      <c r="D34" s="103"/>
      <c r="E34" s="127"/>
      <c r="F34" s="127"/>
      <c r="G34" s="128"/>
      <c r="H34" s="128"/>
      <c r="I34" s="128"/>
      <c r="J34" s="128"/>
      <c r="K34" s="98">
        <f t="shared" si="0"/>
      </c>
      <c r="L34" s="99"/>
      <c r="M34" s="129"/>
      <c r="N34" s="130"/>
      <c r="O34" s="130"/>
      <c r="P34" s="127"/>
      <c r="Q34" s="87">
        <f t="shared" si="1"/>
      </c>
      <c r="R34" s="97"/>
      <c r="S34" s="128"/>
      <c r="T34" s="128"/>
      <c r="U34" s="128"/>
      <c r="V34" s="128"/>
      <c r="W34" s="100"/>
      <c r="X34" s="101"/>
      <c r="Y34" s="129"/>
      <c r="Z34" s="130"/>
      <c r="AA34" s="130"/>
      <c r="AB34" s="127"/>
      <c r="AC34" s="98">
        <f t="shared" si="2"/>
      </c>
      <c r="AD34" s="102"/>
      <c r="AE34" s="128"/>
      <c r="AF34" s="128"/>
      <c r="AG34" s="128"/>
      <c r="AH34" s="128"/>
      <c r="AI34" s="100"/>
      <c r="AJ34" s="101"/>
      <c r="AK34" s="129"/>
      <c r="AL34" s="130"/>
      <c r="AM34" s="130"/>
      <c r="AN34" s="127"/>
      <c r="AO34" s="98">
        <f t="shared" si="3"/>
      </c>
      <c r="AP34" s="102"/>
      <c r="AQ34" s="128"/>
      <c r="AR34" s="128"/>
      <c r="AS34" s="128"/>
      <c r="AT34" s="128"/>
      <c r="AU34" s="100"/>
      <c r="AV34" s="110"/>
      <c r="AY34" s="116" t="s">
        <v>45</v>
      </c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8"/>
    </row>
    <row r="35" spans="2:68" ht="30" customHeight="1">
      <c r="B35" s="26">
        <v>10</v>
      </c>
      <c r="C35" s="70" t="s">
        <v>36</v>
      </c>
      <c r="D35" s="103"/>
      <c r="E35" s="64"/>
      <c r="F35" s="64"/>
      <c r="G35" s="65"/>
      <c r="H35" s="65"/>
      <c r="I35" s="65"/>
      <c r="J35" s="65"/>
      <c r="K35" s="98">
        <f t="shared" si="0"/>
      </c>
      <c r="L35" s="99"/>
      <c r="M35" s="62"/>
      <c r="N35" s="63"/>
      <c r="O35" s="63"/>
      <c r="P35" s="64"/>
      <c r="Q35" s="87">
        <f t="shared" si="1"/>
      </c>
      <c r="R35" s="97"/>
      <c r="S35" s="65"/>
      <c r="T35" s="65"/>
      <c r="U35" s="65"/>
      <c r="V35" s="65"/>
      <c r="W35" s="100"/>
      <c r="X35" s="101"/>
      <c r="Y35" s="62"/>
      <c r="Z35" s="63"/>
      <c r="AA35" s="63"/>
      <c r="AB35" s="64"/>
      <c r="AC35" s="98">
        <f t="shared" si="2"/>
      </c>
      <c r="AD35" s="102"/>
      <c r="AE35" s="65"/>
      <c r="AF35" s="65"/>
      <c r="AG35" s="65"/>
      <c r="AH35" s="65"/>
      <c r="AI35" s="100"/>
      <c r="AJ35" s="101"/>
      <c r="AK35" s="62"/>
      <c r="AL35" s="63"/>
      <c r="AM35" s="63"/>
      <c r="AN35" s="64"/>
      <c r="AO35" s="98">
        <f>IF(AK35="","",AK35/$AK$8*100)</f>
      </c>
      <c r="AP35" s="102"/>
      <c r="AQ35" s="65"/>
      <c r="AR35" s="65"/>
      <c r="AS35" s="65"/>
      <c r="AT35" s="65"/>
      <c r="AU35" s="100"/>
      <c r="AV35" s="110"/>
      <c r="AY35" s="50" t="s">
        <v>43</v>
      </c>
      <c r="AZ35" s="32" t="s">
        <v>42</v>
      </c>
      <c r="BA35" s="33">
        <f>M6</f>
      </c>
      <c r="BB35" s="33" t="s">
        <v>28</v>
      </c>
      <c r="BC35" s="33">
        <f>R6</f>
      </c>
      <c r="BD35" s="33" t="s">
        <v>29</v>
      </c>
      <c r="BE35" s="34"/>
      <c r="BF35" s="32" t="s">
        <v>42</v>
      </c>
      <c r="BG35" s="33">
        <f>Y6</f>
      </c>
      <c r="BH35" s="33" t="s">
        <v>28</v>
      </c>
      <c r="BI35" s="33">
        <f>AD6</f>
      </c>
      <c r="BJ35" s="33" t="s">
        <v>29</v>
      </c>
      <c r="BK35" s="34"/>
      <c r="BL35" s="35"/>
      <c r="BM35" s="33">
        <f>AK6</f>
      </c>
      <c r="BN35" s="33" t="s">
        <v>28</v>
      </c>
      <c r="BO35" s="33">
        <f>AP6</f>
      </c>
      <c r="BP35" s="36" t="s">
        <v>29</v>
      </c>
    </row>
    <row r="36" spans="2:68" ht="30" customHeight="1" thickBot="1">
      <c r="B36" s="27">
        <v>11</v>
      </c>
      <c r="C36" s="142" t="s">
        <v>44</v>
      </c>
      <c r="D36" s="143"/>
      <c r="E36" s="137"/>
      <c r="F36" s="137"/>
      <c r="G36" s="133"/>
      <c r="H36" s="133"/>
      <c r="I36" s="133"/>
      <c r="J36" s="133"/>
      <c r="K36" s="138">
        <f t="shared" si="0"/>
      </c>
      <c r="L36" s="144"/>
      <c r="M36" s="135"/>
      <c r="N36" s="136"/>
      <c r="O36" s="136"/>
      <c r="P36" s="137"/>
      <c r="Q36" s="138">
        <f t="shared" si="1"/>
      </c>
      <c r="R36" s="139"/>
      <c r="S36" s="133"/>
      <c r="T36" s="133"/>
      <c r="U36" s="133"/>
      <c r="V36" s="133"/>
      <c r="W36" s="131"/>
      <c r="X36" s="134"/>
      <c r="Y36" s="135"/>
      <c r="Z36" s="136"/>
      <c r="AA36" s="136"/>
      <c r="AB36" s="137"/>
      <c r="AC36" s="138">
        <f t="shared" si="2"/>
      </c>
      <c r="AD36" s="139"/>
      <c r="AE36" s="133"/>
      <c r="AF36" s="133"/>
      <c r="AG36" s="133"/>
      <c r="AH36" s="133"/>
      <c r="AI36" s="131"/>
      <c r="AJ36" s="134"/>
      <c r="AK36" s="135"/>
      <c r="AL36" s="136"/>
      <c r="AM36" s="136"/>
      <c r="AN36" s="137"/>
      <c r="AO36" s="138">
        <f t="shared" si="3"/>
      </c>
      <c r="AP36" s="139"/>
      <c r="AQ36" s="133"/>
      <c r="AR36" s="133"/>
      <c r="AS36" s="133"/>
      <c r="AT36" s="133"/>
      <c r="AU36" s="131"/>
      <c r="AV36" s="132"/>
      <c r="AY36" s="51"/>
      <c r="AZ36" s="52">
        <f>M13+M23+M36</f>
        <v>0</v>
      </c>
      <c r="BA36" s="53"/>
      <c r="BB36" s="53"/>
      <c r="BC36" s="53"/>
      <c r="BD36" s="53"/>
      <c r="BE36" s="53"/>
      <c r="BF36" s="52">
        <f>Y13+Y23+Y36</f>
        <v>0</v>
      </c>
      <c r="BG36" s="53"/>
      <c r="BH36" s="53"/>
      <c r="BI36" s="53"/>
      <c r="BJ36" s="53"/>
      <c r="BK36" s="54"/>
      <c r="BL36" s="52">
        <f>AK13+AK23+AK36</f>
        <v>0</v>
      </c>
      <c r="BM36" s="53"/>
      <c r="BN36" s="53"/>
      <c r="BO36" s="53"/>
      <c r="BP36" s="54"/>
    </row>
    <row r="38" spans="2:48" ht="13.5">
      <c r="B38" s="163" t="s">
        <v>46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</row>
    <row r="39" spans="2:48" ht="13.5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</row>
    <row r="49" ht="13.5" customHeight="1"/>
    <row r="50" spans="30:33" ht="13.5" customHeight="1">
      <c r="AD50" s="13"/>
      <c r="AE50" s="12"/>
      <c r="AF50" s="12"/>
      <c r="AG50" s="12"/>
    </row>
    <row r="51" spans="30:33" ht="13.5" customHeight="1">
      <c r="AD51" s="12"/>
      <c r="AE51" s="12"/>
      <c r="AF51" s="12"/>
      <c r="AG51" s="12"/>
    </row>
    <row r="52" spans="30:33" ht="13.5" customHeight="1">
      <c r="AD52" s="12"/>
      <c r="AE52" s="12"/>
      <c r="AF52" s="12"/>
      <c r="AG52" s="12"/>
    </row>
    <row r="53" spans="30:33" ht="13.5" customHeight="1">
      <c r="AD53" s="12"/>
      <c r="AE53" s="12"/>
      <c r="AF53" s="12"/>
      <c r="AG53" s="12"/>
    </row>
    <row r="54" spans="21:33" ht="13.5" customHeight="1">
      <c r="U54" s="10"/>
      <c r="AD54" s="12"/>
      <c r="AE54" s="12"/>
      <c r="AF54" s="12"/>
      <c r="AG54" s="12"/>
    </row>
    <row r="55" spans="29:32" ht="24">
      <c r="AC55" s="12"/>
      <c r="AD55" s="12"/>
      <c r="AE55" s="12"/>
      <c r="AF55" s="12"/>
    </row>
    <row r="101" spans="2:3" ht="13.5">
      <c r="B101" s="14"/>
      <c r="C101" s="9"/>
    </row>
    <row r="183" spans="18:23" ht="13.5">
      <c r="R183" s="83" t="s">
        <v>37</v>
      </c>
      <c r="S183" s="83"/>
      <c r="T183" s="83"/>
      <c r="U183" s="83" t="s">
        <v>30</v>
      </c>
      <c r="V183" s="83"/>
      <c r="W183" s="83"/>
    </row>
    <row r="184" spans="18:23" ht="13.5">
      <c r="R184" s="74"/>
      <c r="S184" s="75"/>
      <c r="T184" s="76"/>
      <c r="U184" s="74"/>
      <c r="V184" s="75"/>
      <c r="W184" s="76"/>
    </row>
    <row r="185" spans="18:23" ht="13.5">
      <c r="R185" s="77"/>
      <c r="S185" s="78"/>
      <c r="T185" s="79"/>
      <c r="U185" s="77"/>
      <c r="V185" s="78"/>
      <c r="W185" s="79"/>
    </row>
    <row r="186" spans="18:23" ht="13.5">
      <c r="R186" s="77"/>
      <c r="S186" s="78"/>
      <c r="T186" s="79"/>
      <c r="U186" s="77"/>
      <c r="V186" s="78"/>
      <c r="W186" s="79"/>
    </row>
    <row r="187" spans="18:23" ht="13.5">
      <c r="R187" s="80"/>
      <c r="S187" s="81"/>
      <c r="T187" s="82"/>
      <c r="U187" s="80"/>
      <c r="V187" s="81"/>
      <c r="W187" s="82"/>
    </row>
  </sheetData>
  <sheetProtection formatCells="0" formatColumns="0" formatRows="0" selectLockedCells="1" sort="0" autoFilter="0"/>
  <mergeCells count="498">
    <mergeCell ref="R183:T183"/>
    <mergeCell ref="U183:W183"/>
    <mergeCell ref="R184:T187"/>
    <mergeCell ref="U184:W187"/>
    <mergeCell ref="AQ36:AT36"/>
    <mergeCell ref="AU36:AV36"/>
    <mergeCell ref="AZ36:BE36"/>
    <mergeCell ref="BF36:BK36"/>
    <mergeCell ref="BL36:BP36"/>
    <mergeCell ref="B38:AV39"/>
    <mergeCell ref="Y36:AB36"/>
    <mergeCell ref="AC36:AD36"/>
    <mergeCell ref="AE36:AH36"/>
    <mergeCell ref="AI36:AJ36"/>
    <mergeCell ref="AK36:AN36"/>
    <mergeCell ref="AO36:AP36"/>
    <mergeCell ref="AQ35:AT35"/>
    <mergeCell ref="AU35:AV35"/>
    <mergeCell ref="AY35:AY36"/>
    <mergeCell ref="C36:D36"/>
    <mergeCell ref="E36:J36"/>
    <mergeCell ref="K36:L36"/>
    <mergeCell ref="M36:P36"/>
    <mergeCell ref="Q36:R36"/>
    <mergeCell ref="S36:V36"/>
    <mergeCell ref="W36:X36"/>
    <mergeCell ref="Y35:AB35"/>
    <mergeCell ref="AC35:AD35"/>
    <mergeCell ref="AE35:AH35"/>
    <mergeCell ref="AI35:AJ35"/>
    <mergeCell ref="AK35:AN35"/>
    <mergeCell ref="AO35:AP35"/>
    <mergeCell ref="AQ34:AT34"/>
    <mergeCell ref="AU34:AV34"/>
    <mergeCell ref="AY34:BP34"/>
    <mergeCell ref="C35:D35"/>
    <mergeCell ref="E35:J35"/>
    <mergeCell ref="K35:L35"/>
    <mergeCell ref="M35:P35"/>
    <mergeCell ref="Q35:R35"/>
    <mergeCell ref="S35:V35"/>
    <mergeCell ref="W35:X35"/>
    <mergeCell ref="Y34:AB34"/>
    <mergeCell ref="AC34:AD34"/>
    <mergeCell ref="AE34:AH34"/>
    <mergeCell ref="AI34:AJ34"/>
    <mergeCell ref="AK34:AN34"/>
    <mergeCell ref="AO34:AP34"/>
    <mergeCell ref="AO33:AP33"/>
    <mergeCell ref="AQ33:AT33"/>
    <mergeCell ref="AU33:AV33"/>
    <mergeCell ref="C34:D34"/>
    <mergeCell ref="E34:J34"/>
    <mergeCell ref="K34:L34"/>
    <mergeCell ref="M34:P34"/>
    <mergeCell ref="Q34:R34"/>
    <mergeCell ref="S34:V34"/>
    <mergeCell ref="W34:X34"/>
    <mergeCell ref="W33:X33"/>
    <mergeCell ref="Y33:AB33"/>
    <mergeCell ref="AC33:AD33"/>
    <mergeCell ref="AE33:AH33"/>
    <mergeCell ref="AI33:AJ33"/>
    <mergeCell ref="AK33:AN33"/>
    <mergeCell ref="AQ32:AT32"/>
    <mergeCell ref="AU32:AV32"/>
    <mergeCell ref="AZ32:AZ33"/>
    <mergeCell ref="BA32:BP33"/>
    <mergeCell ref="C33:D33"/>
    <mergeCell ref="E33:J33"/>
    <mergeCell ref="K33:L33"/>
    <mergeCell ref="M33:P33"/>
    <mergeCell ref="Q33:R33"/>
    <mergeCell ref="S33:V33"/>
    <mergeCell ref="Y32:AB32"/>
    <mergeCell ref="AC32:AD32"/>
    <mergeCell ref="AE32:AH32"/>
    <mergeCell ref="AI32:AJ32"/>
    <mergeCell ref="AK32:AN32"/>
    <mergeCell ref="AO32:AP32"/>
    <mergeCell ref="AO31:AP31"/>
    <mergeCell ref="AQ31:AT31"/>
    <mergeCell ref="AU31:AV31"/>
    <mergeCell ref="C32:D32"/>
    <mergeCell ref="E32:J32"/>
    <mergeCell ref="K32:L32"/>
    <mergeCell ref="M32:P32"/>
    <mergeCell ref="Q32:R32"/>
    <mergeCell ref="S32:V32"/>
    <mergeCell ref="W32:X32"/>
    <mergeCell ref="W31:X31"/>
    <mergeCell ref="Y31:AB31"/>
    <mergeCell ref="AC31:AD31"/>
    <mergeCell ref="AE31:AH31"/>
    <mergeCell ref="AI31:AJ31"/>
    <mergeCell ref="AK31:AN31"/>
    <mergeCell ref="AY30:AY33"/>
    <mergeCell ref="AZ30:AZ31"/>
    <mergeCell ref="BA30:BP31"/>
    <mergeCell ref="B31:B32"/>
    <mergeCell ref="C31:D31"/>
    <mergeCell ref="E31:J31"/>
    <mergeCell ref="K31:L31"/>
    <mergeCell ref="M31:P31"/>
    <mergeCell ref="Q31:R31"/>
    <mergeCell ref="S31:V31"/>
    <mergeCell ref="AE30:AH30"/>
    <mergeCell ref="AI30:AJ30"/>
    <mergeCell ref="AK30:AN30"/>
    <mergeCell ref="AO30:AP30"/>
    <mergeCell ref="AQ30:AT30"/>
    <mergeCell ref="AU30:AV30"/>
    <mergeCell ref="AY29:BP29"/>
    <mergeCell ref="C30:D30"/>
    <mergeCell ref="E30:J30"/>
    <mergeCell ref="K30:L30"/>
    <mergeCell ref="M30:P30"/>
    <mergeCell ref="Q30:R30"/>
    <mergeCell ref="S30:V30"/>
    <mergeCell ref="W30:X30"/>
    <mergeCell ref="Y30:AB30"/>
    <mergeCell ref="AC30:AD30"/>
    <mergeCell ref="AE29:AH29"/>
    <mergeCell ref="AI29:AJ29"/>
    <mergeCell ref="AK29:AN29"/>
    <mergeCell ref="AO29:AP29"/>
    <mergeCell ref="AQ29:AT29"/>
    <mergeCell ref="AU29:AV29"/>
    <mergeCell ref="AU28:AV28"/>
    <mergeCell ref="C29:D29"/>
    <mergeCell ref="E29:J29"/>
    <mergeCell ref="K29:L29"/>
    <mergeCell ref="M29:P29"/>
    <mergeCell ref="Q29:R29"/>
    <mergeCell ref="S29:V29"/>
    <mergeCell ref="W29:X29"/>
    <mergeCell ref="Y29:AB29"/>
    <mergeCell ref="AC29:AD29"/>
    <mergeCell ref="AC28:AD28"/>
    <mergeCell ref="AE28:AH28"/>
    <mergeCell ref="AI28:AJ28"/>
    <mergeCell ref="AK28:AN28"/>
    <mergeCell ref="AO28:AP28"/>
    <mergeCell ref="AQ28:AT28"/>
    <mergeCell ref="AU27:AV27"/>
    <mergeCell ref="AZ27:AZ28"/>
    <mergeCell ref="BA27:BP28"/>
    <mergeCell ref="E28:J28"/>
    <mergeCell ref="K28:L28"/>
    <mergeCell ref="M28:P28"/>
    <mergeCell ref="Q28:R28"/>
    <mergeCell ref="S28:V28"/>
    <mergeCell ref="W28:X28"/>
    <mergeCell ref="Y28:AB28"/>
    <mergeCell ref="AC27:AD27"/>
    <mergeCell ref="AE27:AH27"/>
    <mergeCell ref="AI27:AJ27"/>
    <mergeCell ref="AK27:AN27"/>
    <mergeCell ref="AO27:AP27"/>
    <mergeCell ref="AQ27:AT27"/>
    <mergeCell ref="E27:J27"/>
    <mergeCell ref="K27:L27"/>
    <mergeCell ref="M27:P27"/>
    <mergeCell ref="Q27:R27"/>
    <mergeCell ref="W27:X27"/>
    <mergeCell ref="Y27:AB27"/>
    <mergeCell ref="AE26:AH26"/>
    <mergeCell ref="AI26:AJ26"/>
    <mergeCell ref="AK26:AN26"/>
    <mergeCell ref="AO26:AP26"/>
    <mergeCell ref="AQ26:AT26"/>
    <mergeCell ref="AU26:AV26"/>
    <mergeCell ref="AZ25:AZ26"/>
    <mergeCell ref="BA25:BP26"/>
    <mergeCell ref="E26:J26"/>
    <mergeCell ref="K26:L26"/>
    <mergeCell ref="M26:P26"/>
    <mergeCell ref="Q26:R26"/>
    <mergeCell ref="S26:V26"/>
    <mergeCell ref="W26:X26"/>
    <mergeCell ref="Y26:AB26"/>
    <mergeCell ref="AC26:AD26"/>
    <mergeCell ref="AE25:AH25"/>
    <mergeCell ref="AI25:AJ25"/>
    <mergeCell ref="AK25:AN25"/>
    <mergeCell ref="AO25:AP25"/>
    <mergeCell ref="AQ25:AT25"/>
    <mergeCell ref="AU25:AV25"/>
    <mergeCell ref="AQ24:AT24"/>
    <mergeCell ref="AU24:AV24"/>
    <mergeCell ref="E25:J25"/>
    <mergeCell ref="K25:L25"/>
    <mergeCell ref="M25:P25"/>
    <mergeCell ref="Q25:R25"/>
    <mergeCell ref="S25:V25"/>
    <mergeCell ref="W25:X25"/>
    <mergeCell ref="Y25:AB25"/>
    <mergeCell ref="AC25:AD25"/>
    <mergeCell ref="Y24:AB24"/>
    <mergeCell ref="AC24:AD24"/>
    <mergeCell ref="AE24:AH24"/>
    <mergeCell ref="AI24:AJ24"/>
    <mergeCell ref="AK24:AN24"/>
    <mergeCell ref="AO24:AP24"/>
    <mergeCell ref="AU23:AV23"/>
    <mergeCell ref="AY23:AY28"/>
    <mergeCell ref="AZ23:AZ24"/>
    <mergeCell ref="BA23:BP24"/>
    <mergeCell ref="E24:J24"/>
    <mergeCell ref="K24:L24"/>
    <mergeCell ref="M24:P24"/>
    <mergeCell ref="Q24:R24"/>
    <mergeCell ref="S24:V24"/>
    <mergeCell ref="W24:X24"/>
    <mergeCell ref="AC23:AD23"/>
    <mergeCell ref="AE23:AH23"/>
    <mergeCell ref="AI23:AJ23"/>
    <mergeCell ref="AK23:AN23"/>
    <mergeCell ref="AO23:AP23"/>
    <mergeCell ref="AQ23:AT23"/>
    <mergeCell ref="AO22:AP22"/>
    <mergeCell ref="AQ22:AT22"/>
    <mergeCell ref="AU22:AV22"/>
    <mergeCell ref="E23:J23"/>
    <mergeCell ref="K23:L23"/>
    <mergeCell ref="M23:P23"/>
    <mergeCell ref="Q23:R23"/>
    <mergeCell ref="S23:V23"/>
    <mergeCell ref="W23:X23"/>
    <mergeCell ref="Y23:AB23"/>
    <mergeCell ref="W22:X22"/>
    <mergeCell ref="Y22:AB22"/>
    <mergeCell ref="AC22:AD22"/>
    <mergeCell ref="AE22:AH22"/>
    <mergeCell ref="AI22:AJ22"/>
    <mergeCell ref="AK22:AN22"/>
    <mergeCell ref="AK21:AN21"/>
    <mergeCell ref="AO21:AP21"/>
    <mergeCell ref="AQ21:AT21"/>
    <mergeCell ref="AU21:AV21"/>
    <mergeCell ref="AY21:BP22"/>
    <mergeCell ref="E22:J22"/>
    <mergeCell ref="K22:L22"/>
    <mergeCell ref="M22:P22"/>
    <mergeCell ref="Q22:R22"/>
    <mergeCell ref="S22:V22"/>
    <mergeCell ref="S21:V21"/>
    <mergeCell ref="W21:X21"/>
    <mergeCell ref="Y21:AB21"/>
    <mergeCell ref="AC21:AD21"/>
    <mergeCell ref="AE21:AH21"/>
    <mergeCell ref="AI21:AJ21"/>
    <mergeCell ref="AI20:AJ20"/>
    <mergeCell ref="AK20:AN20"/>
    <mergeCell ref="AO20:AP20"/>
    <mergeCell ref="AQ20:AT20"/>
    <mergeCell ref="AU20:AV20"/>
    <mergeCell ref="C21:C28"/>
    <mergeCell ref="E21:J21"/>
    <mergeCell ref="K21:L21"/>
    <mergeCell ref="M21:P21"/>
    <mergeCell ref="Q21:R21"/>
    <mergeCell ref="Q20:R20"/>
    <mergeCell ref="S20:V20"/>
    <mergeCell ref="W20:X20"/>
    <mergeCell ref="Y20:AB20"/>
    <mergeCell ref="AC20:AD20"/>
    <mergeCell ref="AE20:AH20"/>
    <mergeCell ref="AO19:AP19"/>
    <mergeCell ref="AQ19:AT19"/>
    <mergeCell ref="AU19:AV19"/>
    <mergeCell ref="AZ19:AZ20"/>
    <mergeCell ref="BA19:BP20"/>
    <mergeCell ref="B20:B28"/>
    <mergeCell ref="C20:D20"/>
    <mergeCell ref="E20:J20"/>
    <mergeCell ref="K20:L20"/>
    <mergeCell ref="M20:P20"/>
    <mergeCell ref="W19:X19"/>
    <mergeCell ref="Y19:AB19"/>
    <mergeCell ref="AC19:AD19"/>
    <mergeCell ref="AE19:AH19"/>
    <mergeCell ref="AI19:AJ19"/>
    <mergeCell ref="AK19:AN19"/>
    <mergeCell ref="C19:D19"/>
    <mergeCell ref="E19:J19"/>
    <mergeCell ref="K19:L19"/>
    <mergeCell ref="M19:P19"/>
    <mergeCell ref="Q19:R19"/>
    <mergeCell ref="S19:V19"/>
    <mergeCell ref="AE18:AH18"/>
    <mergeCell ref="AI18:AJ18"/>
    <mergeCell ref="AK18:AN18"/>
    <mergeCell ref="AO18:AP18"/>
    <mergeCell ref="AQ18:AT18"/>
    <mergeCell ref="AU18:AV18"/>
    <mergeCell ref="AZ17:AZ18"/>
    <mergeCell ref="BA17:BP18"/>
    <mergeCell ref="E18:J18"/>
    <mergeCell ref="K18:L18"/>
    <mergeCell ref="M18:P18"/>
    <mergeCell ref="Q18:R18"/>
    <mergeCell ref="S18:V18"/>
    <mergeCell ref="W18:X18"/>
    <mergeCell ref="Y18:AB18"/>
    <mergeCell ref="AC18:AD18"/>
    <mergeCell ref="Y17:AB17"/>
    <mergeCell ref="AC17:AD17"/>
    <mergeCell ref="AE17:AH17"/>
    <mergeCell ref="AI17:AJ17"/>
    <mergeCell ref="AK17:AN17"/>
    <mergeCell ref="AO17:AP17"/>
    <mergeCell ref="E17:J17"/>
    <mergeCell ref="K17:L17"/>
    <mergeCell ref="M17:P17"/>
    <mergeCell ref="Q17:R17"/>
    <mergeCell ref="S17:V17"/>
    <mergeCell ref="W17:X17"/>
    <mergeCell ref="Y16:AB16"/>
    <mergeCell ref="AC16:AD16"/>
    <mergeCell ref="AE16:AH16"/>
    <mergeCell ref="AI16:AJ16"/>
    <mergeCell ref="AK16:AN16"/>
    <mergeCell ref="AO16:AP16"/>
    <mergeCell ref="E16:J16"/>
    <mergeCell ref="K16:L16"/>
    <mergeCell ref="M16:P16"/>
    <mergeCell ref="Q16:R16"/>
    <mergeCell ref="S16:V16"/>
    <mergeCell ref="W16:X16"/>
    <mergeCell ref="AO15:AP15"/>
    <mergeCell ref="AQ15:AT15"/>
    <mergeCell ref="AU15:AV15"/>
    <mergeCell ref="AY15:AY20"/>
    <mergeCell ref="AZ15:AZ16"/>
    <mergeCell ref="BA15:BP16"/>
    <mergeCell ref="AQ16:AT16"/>
    <mergeCell ref="AU16:AV16"/>
    <mergeCell ref="AQ17:AT17"/>
    <mergeCell ref="AU17:AV17"/>
    <mergeCell ref="W15:X15"/>
    <mergeCell ref="Y15:AB15"/>
    <mergeCell ref="AC15:AD15"/>
    <mergeCell ref="AE15:AH15"/>
    <mergeCell ref="AI15:AJ15"/>
    <mergeCell ref="AK15:AN15"/>
    <mergeCell ref="AI14:AJ14"/>
    <mergeCell ref="AK14:AN14"/>
    <mergeCell ref="AO14:AP14"/>
    <mergeCell ref="AQ14:AT14"/>
    <mergeCell ref="AU14:AV14"/>
    <mergeCell ref="E15:J15"/>
    <mergeCell ref="K15:L15"/>
    <mergeCell ref="M15:P15"/>
    <mergeCell ref="Q15:R15"/>
    <mergeCell ref="S15:V15"/>
    <mergeCell ref="AY13:BP14"/>
    <mergeCell ref="E14:J14"/>
    <mergeCell ref="K14:L14"/>
    <mergeCell ref="M14:P14"/>
    <mergeCell ref="Q14:R14"/>
    <mergeCell ref="S14:V14"/>
    <mergeCell ref="W14:X14"/>
    <mergeCell ref="Y14:AB14"/>
    <mergeCell ref="AC14:AD14"/>
    <mergeCell ref="AE14:AH14"/>
    <mergeCell ref="AE13:AH13"/>
    <mergeCell ref="AI13:AJ13"/>
    <mergeCell ref="AK13:AN13"/>
    <mergeCell ref="AO13:AP13"/>
    <mergeCell ref="AQ13:AT13"/>
    <mergeCell ref="AU13:AV13"/>
    <mergeCell ref="AQ12:AT12"/>
    <mergeCell ref="AU12:AV12"/>
    <mergeCell ref="E13:J13"/>
    <mergeCell ref="K13:L13"/>
    <mergeCell ref="M13:P13"/>
    <mergeCell ref="Q13:R13"/>
    <mergeCell ref="S13:V13"/>
    <mergeCell ref="W13:X13"/>
    <mergeCell ref="Y13:AB13"/>
    <mergeCell ref="AC13:AD13"/>
    <mergeCell ref="Y12:AB12"/>
    <mergeCell ref="AC12:AD12"/>
    <mergeCell ref="AE12:AH12"/>
    <mergeCell ref="AI12:AJ12"/>
    <mergeCell ref="AK12:AN12"/>
    <mergeCell ref="AO12:AP12"/>
    <mergeCell ref="AQ11:AT11"/>
    <mergeCell ref="AU11:AV11"/>
    <mergeCell ref="AZ11:AZ12"/>
    <mergeCell ref="BA11:BP12"/>
    <mergeCell ref="E12:J12"/>
    <mergeCell ref="K12:L12"/>
    <mergeCell ref="M12:P12"/>
    <mergeCell ref="Q12:R12"/>
    <mergeCell ref="S12:V12"/>
    <mergeCell ref="W12:X12"/>
    <mergeCell ref="Y11:AB11"/>
    <mergeCell ref="AC11:AD11"/>
    <mergeCell ref="AE11:AH11"/>
    <mergeCell ref="AI11:AJ11"/>
    <mergeCell ref="AK11:AN11"/>
    <mergeCell ref="AO11:AP11"/>
    <mergeCell ref="AK10:AN10"/>
    <mergeCell ref="AO10:AP10"/>
    <mergeCell ref="AQ10:AT10"/>
    <mergeCell ref="AU10:AV10"/>
    <mergeCell ref="E11:J11"/>
    <mergeCell ref="K11:L11"/>
    <mergeCell ref="M11:P11"/>
    <mergeCell ref="Q11:R11"/>
    <mergeCell ref="S11:V11"/>
    <mergeCell ref="W11:X11"/>
    <mergeCell ref="S10:V10"/>
    <mergeCell ref="W10:X10"/>
    <mergeCell ref="Y10:AB10"/>
    <mergeCell ref="AC10:AD10"/>
    <mergeCell ref="AE10:AH10"/>
    <mergeCell ref="AI10:AJ10"/>
    <mergeCell ref="AO9:AP9"/>
    <mergeCell ref="AQ9:AT9"/>
    <mergeCell ref="AU9:AV9"/>
    <mergeCell ref="AZ9:AZ10"/>
    <mergeCell ref="BA9:BP10"/>
    <mergeCell ref="C10:C18"/>
    <mergeCell ref="E10:J10"/>
    <mergeCell ref="K10:L10"/>
    <mergeCell ref="M10:P10"/>
    <mergeCell ref="Q10:R10"/>
    <mergeCell ref="W9:X9"/>
    <mergeCell ref="Y9:AB9"/>
    <mergeCell ref="AC9:AD9"/>
    <mergeCell ref="AE9:AH9"/>
    <mergeCell ref="AI9:AJ9"/>
    <mergeCell ref="AK9:AN9"/>
    <mergeCell ref="AO8:AP8"/>
    <mergeCell ref="AQ8:AT8"/>
    <mergeCell ref="AU8:AV8"/>
    <mergeCell ref="B9:B18"/>
    <mergeCell ref="C9:D9"/>
    <mergeCell ref="E9:J9"/>
    <mergeCell ref="K9:L9"/>
    <mergeCell ref="M9:P9"/>
    <mergeCell ref="Q9:R9"/>
    <mergeCell ref="S9:V9"/>
    <mergeCell ref="W8:X8"/>
    <mergeCell ref="Y8:AB8"/>
    <mergeCell ref="AC8:AD8"/>
    <mergeCell ref="AE8:AH8"/>
    <mergeCell ref="AI8:AJ8"/>
    <mergeCell ref="AK8:AN8"/>
    <mergeCell ref="AU7:AV7"/>
    <mergeCell ref="AY7:AY12"/>
    <mergeCell ref="AZ7:AZ8"/>
    <mergeCell ref="BA7:BP8"/>
    <mergeCell ref="C8:D8"/>
    <mergeCell ref="E8:J8"/>
    <mergeCell ref="K8:L8"/>
    <mergeCell ref="M8:P8"/>
    <mergeCell ref="Q8:R8"/>
    <mergeCell ref="S8:V8"/>
    <mergeCell ref="AC7:AD7"/>
    <mergeCell ref="AE7:AH7"/>
    <mergeCell ref="AI7:AJ7"/>
    <mergeCell ref="AK7:AN7"/>
    <mergeCell ref="AO7:AP7"/>
    <mergeCell ref="AQ7:AT7"/>
    <mergeCell ref="Y6:AB6"/>
    <mergeCell ref="AD6:AF6"/>
    <mergeCell ref="AK6:AN6"/>
    <mergeCell ref="AP6:AR6"/>
    <mergeCell ref="E7:J7"/>
    <mergeCell ref="M7:P7"/>
    <mergeCell ref="Q7:R7"/>
    <mergeCell ref="S7:V7"/>
    <mergeCell ref="W7:X7"/>
    <mergeCell ref="Y7:AB7"/>
    <mergeCell ref="AY4:BP4"/>
    <mergeCell ref="E5:K5"/>
    <mergeCell ref="AP5:AV5"/>
    <mergeCell ref="AY5:BP6"/>
    <mergeCell ref="B6:B7"/>
    <mergeCell ref="E6:F6"/>
    <mergeCell ref="H6:I6"/>
    <mergeCell ref="K6:L7"/>
    <mergeCell ref="M6:P6"/>
    <mergeCell ref="R6:T6"/>
    <mergeCell ref="A1:BO1"/>
    <mergeCell ref="B2:B3"/>
    <mergeCell ref="C2:C3"/>
    <mergeCell ref="D2:D3"/>
    <mergeCell ref="E2:J3"/>
    <mergeCell ref="K2:L3"/>
    <mergeCell ref="M2:Z3"/>
    <mergeCell ref="BC2:BD2"/>
    <mergeCell ref="BF2:BG2"/>
    <mergeCell ref="BI2:BJ2"/>
  </mergeCells>
  <printOptions horizontalCentered="1"/>
  <pageMargins left="0.2362204724409449" right="0.2362204724409449" top="0.1968503937007874" bottom="0.1968503937007874" header="0" footer="0"/>
  <pageSetup fitToHeight="1" fitToWidth="1" horizontalDpi="300" verticalDpi="300" orientation="landscape" paperSize="8" scale="77" r:id="rId2"/>
  <rowBreaks count="1" manualBreakCount="1">
    <brk id="35" max="6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福井信用金庫</dc:creator>
  <cp:keywords/>
  <dc:description/>
  <cp:lastModifiedBy>浜野　厚夫</cp:lastModifiedBy>
  <cp:lastPrinted>2013-02-18T02:23:49Z</cp:lastPrinted>
  <dcterms:created xsi:type="dcterms:W3CDTF">2002-07-05T05:45:07Z</dcterms:created>
  <dcterms:modified xsi:type="dcterms:W3CDTF">2013-10-02T23:32:40Z</dcterms:modified>
  <cp:category/>
  <cp:version/>
  <cp:contentType/>
  <cp:contentStatus/>
</cp:coreProperties>
</file>