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830" activeTab="2"/>
  </bookViews>
  <sheets>
    <sheet name="創業のポイント" sheetId="7" r:id="rId1"/>
    <sheet name="事業概要 事業内容" sheetId="4" r:id="rId2"/>
    <sheet name="自己分析 収支計画" sheetId="2" r:id="rId3"/>
    <sheet name="必要資金 資金計画" sheetId="6" r:id="rId4"/>
  </sheets>
  <externalReferences>
    <externalReference r:id="rId5"/>
  </externalReferences>
  <calcPr calcId="145621"/>
</workbook>
</file>

<file path=xl/calcChain.xml><?xml version="1.0" encoding="utf-8"?>
<calcChain xmlns="http://schemas.openxmlformats.org/spreadsheetml/2006/main">
  <c r="AU37" i="2" l="1"/>
  <c r="AU34" i="2"/>
  <c r="AU33" i="2"/>
  <c r="AO33" i="2"/>
  <c r="AU17" i="2"/>
  <c r="AU16" i="2"/>
  <c r="AU11" i="2"/>
  <c r="AO16" i="2"/>
  <c r="AO11" i="2"/>
  <c r="U54" i="2"/>
  <c r="H52" i="2"/>
  <c r="Y43" i="2"/>
  <c r="T43" i="2"/>
  <c r="V35" i="2"/>
  <c r="V33" i="2"/>
  <c r="G31" i="2"/>
  <c r="BF21" i="6"/>
  <c r="BF15" i="6"/>
  <c r="BF11" i="6"/>
  <c r="BF7" i="6"/>
  <c r="AQ14" i="6"/>
  <c r="AQ9" i="6"/>
  <c r="AQ6" i="6"/>
  <c r="AQ21" i="6" s="1"/>
  <c r="AA43" i="6"/>
  <c r="AA42" i="6"/>
  <c r="AA24" i="6"/>
  <c r="AA19" i="6"/>
  <c r="AA11" i="6"/>
  <c r="K42" i="6"/>
  <c r="K37" i="6"/>
  <c r="K29" i="6"/>
  <c r="K20" i="6"/>
  <c r="K12" i="6"/>
  <c r="K43" i="6" s="1"/>
  <c r="AO17" i="2" l="1"/>
  <c r="AO34" i="2" s="1"/>
  <c r="AO37" i="2" s="1"/>
</calcChain>
</file>

<file path=xl/comments1.xml><?xml version="1.0" encoding="utf-8"?>
<comments xmlns="http://schemas.openxmlformats.org/spreadsheetml/2006/main">
  <authors>
    <author>椙本 高尉</author>
  </authors>
  <commentList>
    <comment ref="K14" authorId="0">
      <text>
        <r>
          <rPr>
            <sz val="9"/>
            <color indexed="81"/>
            <rFont val="Meiryo UI"/>
            <family val="3"/>
            <charset val="128"/>
          </rPr>
          <t>事業のイメージを決定づける一番の要素です。特に、ブランド戦略が必要な小売業や飲食業においては、とても重要になります。
個人経営か、会社を設立するのか。形態によってメリットやデメリット、必要な手続きなどが違います。法人であれば設立登記が必要です。</t>
        </r>
      </text>
    </comment>
    <comment ref="K18" authorId="0">
      <text>
        <r>
          <rPr>
            <sz val="9"/>
            <color indexed="81"/>
            <rFont val="Meiryo UI"/>
            <family val="3"/>
            <charset val="128"/>
          </rPr>
          <t>小売業や飲食業においては、立地条件はとても大きなポイントです。自宅や遊休資産を活用できるのか、新たに購入するのか、賃借するのか、資金調達との兼ね合いにより決める必要があります。納得のいく物件と巡り合うまで、あせらず、じっくりと探すことが大切ですが、資金的に無理のないようにしましょう。</t>
        </r>
      </text>
    </comment>
    <comment ref="Q22" authorId="0">
      <text>
        <r>
          <rPr>
            <sz val="9"/>
            <color indexed="81"/>
            <rFont val="Meiryo UI"/>
            <family val="3"/>
            <charset val="128"/>
          </rPr>
          <t>会社設立の場合必要になります。
出資者・出資額を明確にしましょう。</t>
        </r>
      </text>
    </comment>
    <comment ref="Q24" authorId="0">
      <text>
        <r>
          <rPr>
            <sz val="9"/>
            <color indexed="81"/>
            <rFont val="Meiryo UI"/>
            <family val="3"/>
            <charset val="128"/>
          </rPr>
          <t>いつ創業（会社の場合は設立）するか。
創業日までのスケジュール管理が重要です。</t>
        </r>
      </text>
    </comment>
    <comment ref="T28" authorId="0">
      <text>
        <r>
          <rPr>
            <sz val="9"/>
            <color indexed="81"/>
            <rFont val="Meiryo UI"/>
            <family val="3"/>
            <charset val="128"/>
          </rPr>
          <t>本人や家族だけでできるでしょうか。募集が必要となりますか。</t>
        </r>
      </text>
    </comment>
    <comment ref="AG43" authorId="0">
      <text>
        <r>
          <rPr>
            <sz val="9"/>
            <color indexed="81"/>
            <rFont val="Meiryo UI"/>
            <family val="3"/>
            <charset val="128"/>
          </rPr>
          <t>業種や取扱品目と一体の関係にあります。
小売業や飲食業においては、ターゲットをどこに置くかによって、「商号（屋号）・会社名」や「仕入先・外注先」「事業所の住所」（立地）など、他の要素と密接に関係してきます。</t>
        </r>
      </text>
    </comment>
    <comment ref="AW43" authorId="0">
      <text>
        <r>
          <rPr>
            <sz val="9"/>
            <color indexed="81"/>
            <rFont val="Meiryo UI"/>
            <family val="3"/>
            <charset val="128"/>
          </rPr>
          <t>「販売先・受注先」が決まれば自ずから決まります。品質や価格のほか、安定した取引が続けられるかも重要な要素
です。</t>
        </r>
      </text>
    </comment>
    <comment ref="AL47" authorId="0">
      <text>
        <r>
          <rPr>
            <sz val="9"/>
            <color indexed="81"/>
            <rFont val="Meiryo UI"/>
            <family val="3"/>
            <charset val="128"/>
          </rPr>
          <t>自分の事業を簡潔にアピールできる言葉を持つことは、とても大切です。経営理念や社会的意義などを盛り込んで、説得力のあるものを考えましょう。</t>
        </r>
      </text>
    </comment>
  </commentList>
</comments>
</file>

<file path=xl/comments2.xml><?xml version="1.0" encoding="utf-8"?>
<comments xmlns="http://schemas.openxmlformats.org/spreadsheetml/2006/main">
  <authors>
    <author>椙本 高尉</author>
  </authors>
  <commentList>
    <comment ref="AO12" authorId="0">
      <text>
        <r>
          <rPr>
            <sz val="9"/>
            <color indexed="81"/>
            <rFont val="Meiryo UI"/>
            <family val="3"/>
            <charset val="128"/>
          </rPr>
          <t>売上原価については、業界平均などをもとに算出するもの方法の一つです。</t>
        </r>
      </text>
    </comment>
    <comment ref="AO19" authorId="0">
      <text>
        <r>
          <rPr>
            <sz val="9"/>
            <color indexed="81"/>
            <rFont val="Meiryo UI"/>
            <family val="3"/>
            <charset val="128"/>
          </rPr>
          <t>人件費は、算出根拠の中で従業員数もわかるようにしてください。</t>
        </r>
      </text>
    </comment>
    <comment ref="AO30" authorId="0">
      <text>
        <r>
          <rPr>
            <sz val="9"/>
            <color indexed="81"/>
            <rFont val="Meiryo UI"/>
            <family val="3"/>
            <charset val="128"/>
          </rPr>
          <t>支払利息（月間）は、
「借入金×年利率÷12ヵ月」で算出します。</t>
        </r>
      </text>
    </comment>
    <comment ref="AO32" authorId="0">
      <text>
        <r>
          <rPr>
            <sz val="9"/>
            <color indexed="81"/>
            <rFont val="Meiryo UI"/>
            <family val="3"/>
            <charset val="128"/>
          </rPr>
          <t>その他の経費は、具体的に算出してください。</t>
        </r>
      </text>
    </comment>
  </commentList>
</comments>
</file>

<file path=xl/sharedStrings.xml><?xml version="1.0" encoding="utf-8"?>
<sst xmlns="http://schemas.openxmlformats.org/spreadsheetml/2006/main" count="775" uniqueCount="397">
  <si>
    <t>従業員数</t>
    <rPh sb="0" eb="4">
      <t>ジュウギョウインスウ</t>
    </rPh>
    <phoneticPr fontId="2"/>
  </si>
  <si>
    <t>過去にご自分で事業を経営していたことはありますか。</t>
    <rPh sb="0" eb="2">
      <t>カコ</t>
    </rPh>
    <rPh sb="4" eb="6">
      <t>ジブン</t>
    </rPh>
    <rPh sb="7" eb="9">
      <t>ジギョウ</t>
    </rPh>
    <rPh sb="10" eb="12">
      <t>ケイエイ</t>
    </rPh>
    <phoneticPr fontId="2"/>
  </si>
  <si>
    <t>　事業を経営していたことはない。</t>
    <rPh sb="1" eb="3">
      <t>ジギョウ</t>
    </rPh>
    <rPh sb="4" eb="6">
      <t>ケイエイ</t>
    </rPh>
    <phoneticPr fontId="2"/>
  </si>
  <si>
    <t>　事業を経営していたことがあり、現在もその事業を続けている。</t>
    <rPh sb="1" eb="3">
      <t>ジギョウ</t>
    </rPh>
    <rPh sb="4" eb="6">
      <t>ケイエイ</t>
    </rPh>
    <rPh sb="16" eb="18">
      <t>ゲンザイ</t>
    </rPh>
    <rPh sb="21" eb="23">
      <t>ジギョウ</t>
    </rPh>
    <rPh sb="24" eb="25">
      <t>ツヅ</t>
    </rPh>
    <phoneticPr fontId="2"/>
  </si>
  <si>
    <t>略歴・沿革</t>
    <rPh sb="0" eb="2">
      <t>リャクレキ</t>
    </rPh>
    <rPh sb="3" eb="5">
      <t>エンカク</t>
    </rPh>
    <phoneticPr fontId="2"/>
  </si>
  <si>
    <t>～</t>
    <phoneticPr fontId="2"/>
  </si>
  <si>
    <t>取引先名
（所在地等）</t>
    <rPh sb="0" eb="2">
      <t>トリヒキ</t>
    </rPh>
    <rPh sb="2" eb="3">
      <t>サキ</t>
    </rPh>
    <rPh sb="3" eb="4">
      <t>メイ</t>
    </rPh>
    <rPh sb="6" eb="9">
      <t>ショザイチ</t>
    </rPh>
    <rPh sb="9" eb="10">
      <t>トウ</t>
    </rPh>
    <phoneticPr fontId="2"/>
  </si>
  <si>
    <t>掛取引
の割合</t>
    <rPh sb="0" eb="1">
      <t>カケ</t>
    </rPh>
    <rPh sb="1" eb="3">
      <t>トリヒキ</t>
    </rPh>
    <rPh sb="5" eb="7">
      <t>ワリアイ</t>
    </rPh>
    <phoneticPr fontId="2"/>
  </si>
  <si>
    <t>回収・支払
の条件</t>
    <rPh sb="0" eb="2">
      <t>カイシュウ</t>
    </rPh>
    <rPh sb="3" eb="5">
      <t>シハライ</t>
    </rPh>
    <rPh sb="7" eb="9">
      <t>ジョウケン</t>
    </rPh>
    <phoneticPr fontId="2"/>
  </si>
  <si>
    <t>販売先</t>
    <rPh sb="0" eb="2">
      <t>ハンバイ</t>
    </rPh>
    <rPh sb="2" eb="3">
      <t>サキ</t>
    </rPh>
    <phoneticPr fontId="2"/>
  </si>
  <si>
    <t>日〆</t>
    <rPh sb="0" eb="1">
      <t>ニチ</t>
    </rPh>
    <phoneticPr fontId="2"/>
  </si>
  <si>
    <t>日回収</t>
    <rPh sb="0" eb="1">
      <t>ニチ</t>
    </rPh>
    <rPh sb="1" eb="3">
      <t>カイシュウ</t>
    </rPh>
    <phoneticPr fontId="2"/>
  </si>
  <si>
    <t>仕入先</t>
    <rPh sb="0" eb="2">
      <t>シイレ</t>
    </rPh>
    <rPh sb="2" eb="3">
      <t>サキ</t>
    </rPh>
    <phoneticPr fontId="2"/>
  </si>
  <si>
    <t>氏　名</t>
    <rPh sb="0" eb="1">
      <t>シ</t>
    </rPh>
    <rPh sb="2" eb="3">
      <t>メイ</t>
    </rPh>
    <phoneticPr fontId="1"/>
  </si>
  <si>
    <t>フリガナ</t>
    <phoneticPr fontId="1"/>
  </si>
  <si>
    <t>男性</t>
    <rPh sb="0" eb="2">
      <t>ダンセイ</t>
    </rPh>
    <phoneticPr fontId="1"/>
  </si>
  <si>
    <t>女性</t>
    <rPh sb="0" eb="2">
      <t>ジョセイ</t>
    </rPh>
    <phoneticPr fontId="1"/>
  </si>
  <si>
    <t>（満</t>
    <rPh sb="1" eb="2">
      <t>マン</t>
    </rPh>
    <phoneticPr fontId="1"/>
  </si>
  <si>
    <t>歳）</t>
    <rPh sb="0" eb="1">
      <t>サイ</t>
    </rPh>
    <phoneticPr fontId="1"/>
  </si>
  <si>
    <t>（郵便番号）</t>
    <rPh sb="1" eb="5">
      <t>ユウビンバンゴウ</t>
    </rPh>
    <phoneticPr fontId="1"/>
  </si>
  <si>
    <t>携帯電話</t>
    <rPh sb="0" eb="2">
      <t>ケイタイ</t>
    </rPh>
    <rPh sb="2" eb="4">
      <t>デンワ</t>
    </rPh>
    <phoneticPr fontId="1"/>
  </si>
  <si>
    <t>E-mail</t>
    <phoneticPr fontId="1"/>
  </si>
  <si>
    <t>事 業 計 画 書</t>
    <rPh sb="0" eb="1">
      <t>コト</t>
    </rPh>
    <rPh sb="2" eb="3">
      <t>ギョウ</t>
    </rPh>
    <rPh sb="4" eb="5">
      <t>ケイ</t>
    </rPh>
    <rPh sb="6" eb="7">
      <t>ガ</t>
    </rPh>
    <rPh sb="8" eb="9">
      <t>ショ</t>
    </rPh>
    <phoneticPr fontId="1"/>
  </si>
  <si>
    <t>有</t>
    <rPh sb="0" eb="1">
      <t>アリ</t>
    </rPh>
    <phoneticPr fontId="1"/>
  </si>
  <si>
    <t>無</t>
    <rPh sb="0" eb="1">
      <t>ナシ</t>
    </rPh>
    <phoneticPr fontId="1"/>
  </si>
  <si>
    <t>番号等</t>
    <rPh sb="0" eb="2">
      <t>バンゴウ</t>
    </rPh>
    <rPh sb="2" eb="3">
      <t>トウ</t>
    </rPh>
    <phoneticPr fontId="1"/>
  </si>
  <si>
    <t>（</t>
    <phoneticPr fontId="1"/>
  </si>
  <si>
    <t>）</t>
    <phoneticPr fontId="1"/>
  </si>
  <si>
    <t>個人</t>
    <rPh sb="0" eb="2">
      <t>コジン</t>
    </rPh>
    <phoneticPr fontId="1"/>
  </si>
  <si>
    <t>千円</t>
    <rPh sb="0" eb="2">
      <t>センエン</t>
    </rPh>
    <phoneticPr fontId="1"/>
  </si>
  <si>
    <t>Ⅰ．事業内容</t>
    <rPh sb="2" eb="4">
      <t>ジギョウ</t>
    </rPh>
    <rPh sb="4" eb="6">
      <t>ナイヨウ</t>
    </rPh>
    <phoneticPr fontId="1"/>
  </si>
  <si>
    <t>法人</t>
    <rPh sb="0" eb="2">
      <t>ホウジン</t>
    </rPh>
    <phoneticPr fontId="1"/>
  </si>
  <si>
    <t>１．事業全体の概要</t>
    <rPh sb="2" eb="4">
      <t>ジギョウ</t>
    </rPh>
    <rPh sb="4" eb="6">
      <t>ゼンタイ</t>
    </rPh>
    <rPh sb="7" eb="9">
      <t>ガイヨウ</t>
    </rPh>
    <phoneticPr fontId="1"/>
  </si>
  <si>
    <t>２．創業の動機・きっかけ</t>
    <rPh sb="2" eb="4">
      <t>ソウギョウ</t>
    </rPh>
    <rPh sb="5" eb="7">
      <t>ドウキ</t>
    </rPh>
    <phoneticPr fontId="2"/>
  </si>
  <si>
    <t>法人設立日
開業届受理日</t>
    <rPh sb="0" eb="2">
      <t>ホウジン</t>
    </rPh>
    <rPh sb="2" eb="4">
      <t>セツリツ</t>
    </rPh>
    <rPh sb="4" eb="5">
      <t>ビ</t>
    </rPh>
    <rPh sb="6" eb="8">
      <t>カイギョウ</t>
    </rPh>
    <rPh sb="8" eb="9">
      <t>トドケ</t>
    </rPh>
    <rPh sb="9" eb="11">
      <t>ジュリ</t>
    </rPh>
    <rPh sb="11" eb="12">
      <t>ビ</t>
    </rPh>
    <phoneticPr fontId="2"/>
  </si>
  <si>
    <t>法人常勤役員の人数</t>
    <rPh sb="0" eb="2">
      <t>ホウジン</t>
    </rPh>
    <rPh sb="2" eb="4">
      <t>ジョウキン</t>
    </rPh>
    <rPh sb="4" eb="6">
      <t>ヤクイン</t>
    </rPh>
    <rPh sb="7" eb="9">
      <t>ニンズウ</t>
    </rPh>
    <phoneticPr fontId="1"/>
  </si>
  <si>
    <t>人</t>
    <rPh sb="0" eb="1">
      <t>ニン</t>
    </rPh>
    <phoneticPr fontId="1"/>
  </si>
  <si>
    <t>うち家族</t>
    <rPh sb="2" eb="4">
      <t>カゾク</t>
    </rPh>
    <phoneticPr fontId="1"/>
  </si>
  <si>
    <t>従 業 員</t>
    <rPh sb="0" eb="1">
      <t>ジュウ</t>
    </rPh>
    <rPh sb="2" eb="3">
      <t>ギョウ</t>
    </rPh>
    <rPh sb="4" eb="5">
      <t>イン</t>
    </rPh>
    <phoneticPr fontId="1"/>
  </si>
  <si>
    <t>資 本 金
元 入 金</t>
    <rPh sb="0" eb="1">
      <t>シ</t>
    </rPh>
    <rPh sb="2" eb="3">
      <t>ホン</t>
    </rPh>
    <rPh sb="4" eb="5">
      <t>キン</t>
    </rPh>
    <rPh sb="6" eb="7">
      <t>モト</t>
    </rPh>
    <rPh sb="8" eb="9">
      <t>イ</t>
    </rPh>
    <rPh sb="10" eb="11">
      <t>キン</t>
    </rPh>
    <phoneticPr fontId="1"/>
  </si>
  <si>
    <t>許 認 可</t>
    <rPh sb="0" eb="1">
      <t>モト</t>
    </rPh>
    <rPh sb="2" eb="3">
      <t>シノブ</t>
    </rPh>
    <rPh sb="4" eb="5">
      <t>カ</t>
    </rPh>
    <phoneticPr fontId="1"/>
  </si>
  <si>
    <t>パート・アルバイト</t>
    <phoneticPr fontId="1"/>
  </si>
  <si>
    <t>創業予定時期</t>
    <rPh sb="0" eb="2">
      <t>ソウギョウ</t>
    </rPh>
    <rPh sb="2" eb="4">
      <t>ヨテイ</t>
    </rPh>
    <rPh sb="4" eb="6">
      <t>ジキ</t>
    </rPh>
    <phoneticPr fontId="2"/>
  </si>
  <si>
    <t>事業開始予定日</t>
    <rPh sb="0" eb="2">
      <t>ジギョウ</t>
    </rPh>
    <rPh sb="2" eb="4">
      <t>カイシ</t>
    </rPh>
    <rPh sb="4" eb="7">
      <t>ヨテイビ</t>
    </rPh>
    <phoneticPr fontId="2"/>
  </si>
  <si>
    <t>発起人(複数の場合)</t>
    <rPh sb="0" eb="2">
      <t>ホッキ</t>
    </rPh>
    <rPh sb="2" eb="3">
      <t>ニン</t>
    </rPh>
    <rPh sb="4" eb="6">
      <t>フクスウ</t>
    </rPh>
    <rPh sb="7" eb="9">
      <t>バアイ</t>
    </rPh>
    <phoneticPr fontId="1"/>
  </si>
  <si>
    <t>３．事業の経験等</t>
    <rPh sb="2" eb="4">
      <t>ジギョウ</t>
    </rPh>
    <rPh sb="5" eb="8">
      <t>ケイケントウ</t>
    </rPh>
    <phoneticPr fontId="2"/>
  </si>
  <si>
    <t>自己所有</t>
    <rPh sb="0" eb="2">
      <t>ジコ</t>
    </rPh>
    <rPh sb="2" eb="4">
      <t>ショユウ</t>
    </rPh>
    <phoneticPr fontId="1"/>
  </si>
  <si>
    <t>賃貸</t>
    <rPh sb="0" eb="2">
      <t>チンタイ</t>
    </rPh>
    <phoneticPr fontId="1"/>
  </si>
  <si>
    <t>事業所開設場所</t>
    <rPh sb="0" eb="3">
      <t>ジギョウショ</t>
    </rPh>
    <rPh sb="3" eb="5">
      <t>カイセツ</t>
    </rPh>
    <rPh sb="5" eb="7">
      <t>バショ</t>
    </rPh>
    <phoneticPr fontId="2"/>
  </si>
  <si>
    <t>％）</t>
    <phoneticPr fontId="1"/>
  </si>
  <si>
    <t>①</t>
    <phoneticPr fontId="1"/>
  </si>
  <si>
    <t>②</t>
    <phoneticPr fontId="1"/>
  </si>
  <si>
    <t>③</t>
    <phoneticPr fontId="1"/>
  </si>
  <si>
    <t>４．取扱い商品・サービス</t>
    <rPh sb="2" eb="4">
      <t>トリアツカ</t>
    </rPh>
    <rPh sb="5" eb="7">
      <t>ショウヒン</t>
    </rPh>
    <phoneticPr fontId="2"/>
  </si>
  <si>
    <t>（売上シェア</t>
    <rPh sb="1" eb="3">
      <t>ウリアゲ</t>
    </rPh>
    <phoneticPr fontId="1"/>
  </si>
  <si>
    <t>社会的背景や市場動向</t>
    <rPh sb="0" eb="3">
      <t>シャカイテキ</t>
    </rPh>
    <rPh sb="3" eb="5">
      <t>ハイケイ</t>
    </rPh>
    <rPh sb="6" eb="8">
      <t>シジョウ</t>
    </rPh>
    <rPh sb="8" eb="10">
      <t>ドウコウ</t>
    </rPh>
    <phoneticPr fontId="2"/>
  </si>
  <si>
    <t>６．ターゲット</t>
    <phoneticPr fontId="2"/>
  </si>
  <si>
    <t>どのような事業をお考えですか。(できるだけ簡潔明瞭に)</t>
    <rPh sb="5" eb="7">
      <t>ジギョウ</t>
    </rPh>
    <rPh sb="9" eb="10">
      <t>カンガ</t>
    </rPh>
    <rPh sb="21" eb="23">
      <t>カンケツ</t>
    </rPh>
    <rPh sb="23" eb="25">
      <t>メイリョウ</t>
    </rPh>
    <phoneticPr fontId="1"/>
  </si>
  <si>
    <t>創業されるのは、どのような目的、動機からですか。（なぜ、どうして）</t>
    <rPh sb="0" eb="2">
      <t>ソウギョウ</t>
    </rPh>
    <rPh sb="13" eb="15">
      <t>モクテキ</t>
    </rPh>
    <rPh sb="16" eb="18">
      <t>ドウキ</t>
    </rPh>
    <phoneticPr fontId="2"/>
  </si>
  <si>
    <t>取扱い商品・サービスは具体的にどのような内容ですか。（なにを）</t>
    <rPh sb="0" eb="2">
      <t>トリアツカ</t>
    </rPh>
    <rPh sb="3" eb="5">
      <t>ショウヒン</t>
    </rPh>
    <rPh sb="11" eb="14">
      <t>グタイテキ</t>
    </rPh>
    <rPh sb="20" eb="22">
      <t>ナイヨウ</t>
    </rPh>
    <phoneticPr fontId="2"/>
  </si>
  <si>
    <t>お客様のイメージ・具体的な特徴、商圏（だれを、だれに、どこで）</t>
    <rPh sb="1" eb="3">
      <t>キャクサマ</t>
    </rPh>
    <rPh sb="9" eb="12">
      <t>グタイテキ</t>
    </rPh>
    <rPh sb="13" eb="15">
      <t>トクチョウ</t>
    </rPh>
    <rPh sb="16" eb="18">
      <t>ショウケン</t>
    </rPh>
    <phoneticPr fontId="2"/>
  </si>
  <si>
    <t>萩山口信用金庫　御中</t>
    <rPh sb="0" eb="1">
      <t>ハギ</t>
    </rPh>
    <rPh sb="1" eb="2">
      <t>ヤマ</t>
    </rPh>
    <rPh sb="2" eb="3">
      <t>クチ</t>
    </rPh>
    <rPh sb="3" eb="4">
      <t>ノブ</t>
    </rPh>
    <rPh sb="4" eb="5">
      <t>ヨウ</t>
    </rPh>
    <rPh sb="5" eb="6">
      <t>キン</t>
    </rPh>
    <rPh sb="6" eb="7">
      <t>コ</t>
    </rPh>
    <rPh sb="8" eb="10">
      <t>オンチュウ</t>
    </rPh>
    <phoneticPr fontId="1"/>
  </si>
  <si>
    <t>７．競合の状況</t>
    <rPh sb="2" eb="4">
      <t>キョウゴウ</t>
    </rPh>
    <rPh sb="5" eb="7">
      <t>ジョウキョウ</t>
    </rPh>
    <phoneticPr fontId="2"/>
  </si>
  <si>
    <t>競争相手はどこですか。競合先の強み・弱みは何ですか。</t>
    <rPh sb="0" eb="2">
      <t>キョウソウ</t>
    </rPh>
    <rPh sb="2" eb="4">
      <t>アイテ</t>
    </rPh>
    <rPh sb="11" eb="13">
      <t>キョウゴウ</t>
    </rPh>
    <rPh sb="13" eb="14">
      <t>サキ</t>
    </rPh>
    <rPh sb="15" eb="16">
      <t>ツヨ</t>
    </rPh>
    <rPh sb="18" eb="19">
      <t>ヨワ</t>
    </rPh>
    <rPh sb="21" eb="22">
      <t>ナニ</t>
    </rPh>
    <phoneticPr fontId="2"/>
  </si>
  <si>
    <t>８．販売戦略</t>
    <rPh sb="2" eb="4">
      <t>ハンバイ</t>
    </rPh>
    <rPh sb="4" eb="6">
      <t>センリャク</t>
    </rPh>
    <phoneticPr fontId="2"/>
  </si>
  <si>
    <t>販売の方法、販売促進の方法はどのように行われますか。（どのように）</t>
    <rPh sb="0" eb="2">
      <t>ハンバイ</t>
    </rPh>
    <rPh sb="3" eb="5">
      <t>ホウホウ</t>
    </rPh>
    <rPh sb="6" eb="8">
      <t>ハンバイ</t>
    </rPh>
    <rPh sb="8" eb="10">
      <t>ソクシン</t>
    </rPh>
    <rPh sb="11" eb="13">
      <t>ホウホウ</t>
    </rPh>
    <rPh sb="19" eb="20">
      <t>オコナ</t>
    </rPh>
    <phoneticPr fontId="2"/>
  </si>
  <si>
    <t>10．セールスポイント</t>
    <phoneticPr fontId="2"/>
  </si>
  <si>
    <t>セールスポイント、競争優位性、お客さまが得られるメリットは何ですか。（顧客視点で）</t>
    <rPh sb="9" eb="11">
      <t>キョウソウ</t>
    </rPh>
    <rPh sb="11" eb="14">
      <t>ユウイセイ</t>
    </rPh>
    <rPh sb="16" eb="17">
      <t>キャク</t>
    </rPh>
    <rPh sb="20" eb="21">
      <t>エ</t>
    </rPh>
    <rPh sb="29" eb="30">
      <t>ナン</t>
    </rPh>
    <rPh sb="35" eb="37">
      <t>コキャク</t>
    </rPh>
    <rPh sb="37" eb="39">
      <t>シテン</t>
    </rPh>
    <phoneticPr fontId="2"/>
  </si>
  <si>
    <t>課題や認識しているリスクには、どのようなものがありますか。</t>
    <rPh sb="0" eb="2">
      <t>カダイ</t>
    </rPh>
    <rPh sb="3" eb="5">
      <t>ニンシキ</t>
    </rPh>
    <phoneticPr fontId="2"/>
  </si>
  <si>
    <t>Ⅱ．自己分析</t>
    <rPh sb="2" eb="4">
      <t>ジコ</t>
    </rPh>
    <rPh sb="4" eb="6">
      <t>ブンセキ</t>
    </rPh>
    <phoneticPr fontId="1"/>
  </si>
  <si>
    <t>２．家族構成</t>
    <rPh sb="2" eb="4">
      <t>カゾク</t>
    </rPh>
    <rPh sb="4" eb="6">
      <t>コウセイ</t>
    </rPh>
    <phoneticPr fontId="1"/>
  </si>
  <si>
    <t>YES</t>
    <phoneticPr fontId="1"/>
  </si>
  <si>
    <t>NO</t>
    <phoneticPr fontId="1"/>
  </si>
  <si>
    <t>健康状態は良好ですか。</t>
    <rPh sb="0" eb="2">
      <t>ケンコウ</t>
    </rPh>
    <rPh sb="2" eb="4">
      <t>ジョウタイ</t>
    </rPh>
    <rPh sb="5" eb="7">
      <t>リョウコウ</t>
    </rPh>
    <phoneticPr fontId="1"/>
  </si>
  <si>
    <t>資格・技能・免許</t>
    <rPh sb="0" eb="2">
      <t>シカク</t>
    </rPh>
    <rPh sb="3" eb="5">
      <t>ギノウ</t>
    </rPh>
    <rPh sb="6" eb="8">
      <t>メンキョ</t>
    </rPh>
    <phoneticPr fontId="1"/>
  </si>
  <si>
    <t>歳</t>
    <rPh sb="0" eb="1">
      <t>サイ</t>
    </rPh>
    <phoneticPr fontId="1"/>
  </si>
  <si>
    <t>職業・勤務先</t>
    <rPh sb="0" eb="2">
      <t>ショクギョウ</t>
    </rPh>
    <rPh sb="3" eb="6">
      <t>キンムサキ</t>
    </rPh>
    <phoneticPr fontId="1"/>
  </si>
  <si>
    <t>同居</t>
    <rPh sb="0" eb="2">
      <t>ドウキョ</t>
    </rPh>
    <phoneticPr fontId="1"/>
  </si>
  <si>
    <t>別居</t>
    <rPh sb="0" eb="2">
      <t>ベッキョ</t>
    </rPh>
    <phoneticPr fontId="1"/>
  </si>
  <si>
    <t>同居・別居</t>
    <rPh sb="0" eb="2">
      <t>ドウキョ</t>
    </rPh>
    <rPh sb="3" eb="5">
      <t>ベッキョ</t>
    </rPh>
    <phoneticPr fontId="1"/>
  </si>
  <si>
    <t>家族に事業計画を見せ、説明しましたか？</t>
    <rPh sb="0" eb="2">
      <t>カゾク</t>
    </rPh>
    <rPh sb="3" eb="5">
      <t>ジギョウ</t>
    </rPh>
    <rPh sb="5" eb="7">
      <t>ケイカク</t>
    </rPh>
    <rPh sb="8" eb="9">
      <t>ミ</t>
    </rPh>
    <rPh sb="11" eb="13">
      <t>セツメイ</t>
    </rPh>
    <phoneticPr fontId="1"/>
  </si>
  <si>
    <t>家族の理解と協力はありますか？</t>
    <rPh sb="0" eb="2">
      <t>カゾク</t>
    </rPh>
    <rPh sb="3" eb="5">
      <t>リカイ</t>
    </rPh>
    <rPh sb="6" eb="8">
      <t>キョウリョク</t>
    </rPh>
    <phoneticPr fontId="1"/>
  </si>
  <si>
    <t>預貯金</t>
    <rPh sb="0" eb="3">
      <t>ヨチョキン</t>
    </rPh>
    <phoneticPr fontId="1"/>
  </si>
  <si>
    <t>退職金</t>
    <rPh sb="0" eb="3">
      <t>タイショクキン</t>
    </rPh>
    <phoneticPr fontId="1"/>
  </si>
  <si>
    <t>有価証券・保険</t>
    <rPh sb="0" eb="2">
      <t>ユウカ</t>
    </rPh>
    <rPh sb="2" eb="4">
      <t>ショウケン</t>
    </rPh>
    <rPh sb="5" eb="7">
      <t>ホケン</t>
    </rPh>
    <phoneticPr fontId="1"/>
  </si>
  <si>
    <t>その他</t>
    <rPh sb="2" eb="3">
      <t>タ</t>
    </rPh>
    <phoneticPr fontId="1"/>
  </si>
  <si>
    <t>合計</t>
    <rPh sb="0" eb="2">
      <t>ゴウケイ</t>
    </rPh>
    <phoneticPr fontId="1"/>
  </si>
  <si>
    <t>手持資産（即時換金可能資産）</t>
    <rPh sb="0" eb="2">
      <t>テモ</t>
    </rPh>
    <rPh sb="2" eb="4">
      <t>シサン</t>
    </rPh>
    <rPh sb="5" eb="7">
      <t>ソクジ</t>
    </rPh>
    <rPh sb="7" eb="9">
      <t>カンキン</t>
    </rPh>
    <rPh sb="9" eb="11">
      <t>カノウ</t>
    </rPh>
    <rPh sb="11" eb="13">
      <t>シサン</t>
    </rPh>
    <phoneticPr fontId="1"/>
  </si>
  <si>
    <t>１．キャリア、職歴、資格等</t>
    <rPh sb="7" eb="9">
      <t>ショクレキ</t>
    </rPh>
    <rPh sb="10" eb="12">
      <t>シカク</t>
    </rPh>
    <rPh sb="12" eb="13">
      <t>トウ</t>
    </rPh>
    <phoneticPr fontId="1"/>
  </si>
  <si>
    <t>妻</t>
    <rPh sb="0" eb="1">
      <t>ツマ</t>
    </rPh>
    <phoneticPr fontId="1"/>
  </si>
  <si>
    <t>食費</t>
    <rPh sb="0" eb="2">
      <t>ショクヒ</t>
    </rPh>
    <phoneticPr fontId="1"/>
  </si>
  <si>
    <t>11．課題・認識しているリスク</t>
    <rPh sb="3" eb="5">
      <t>カダイ</t>
    </rPh>
    <rPh sb="6" eb="8">
      <t>ニンシキ</t>
    </rPh>
    <phoneticPr fontId="2"/>
  </si>
  <si>
    <t>教育費</t>
    <rPh sb="0" eb="3">
      <t>キョウイクヒ</t>
    </rPh>
    <phoneticPr fontId="1"/>
  </si>
  <si>
    <t>水道光熱費</t>
    <rPh sb="0" eb="2">
      <t>スイドウ</t>
    </rPh>
    <rPh sb="2" eb="5">
      <t>コウネツヒ</t>
    </rPh>
    <phoneticPr fontId="1"/>
  </si>
  <si>
    <t>家賃・管理費</t>
    <rPh sb="0" eb="2">
      <t>ヤチン</t>
    </rPh>
    <rPh sb="3" eb="6">
      <t>カンリヒ</t>
    </rPh>
    <phoneticPr fontId="1"/>
  </si>
  <si>
    <t>保健・医療費・年金</t>
    <rPh sb="0" eb="2">
      <t>ホケン</t>
    </rPh>
    <rPh sb="3" eb="5">
      <t>イリョウ</t>
    </rPh>
    <rPh sb="5" eb="6">
      <t>ヒ</t>
    </rPh>
    <rPh sb="7" eb="9">
      <t>ネンキン</t>
    </rPh>
    <phoneticPr fontId="1"/>
  </si>
  <si>
    <t>ローン・クレジット返済額</t>
    <rPh sb="9" eb="11">
      <t>ヘンサイ</t>
    </rPh>
    <rPh sb="11" eb="12">
      <t>ガク</t>
    </rPh>
    <phoneticPr fontId="1"/>
  </si>
  <si>
    <t>月額必要生活費</t>
    <rPh sb="0" eb="2">
      <t>ゲツガク</t>
    </rPh>
    <rPh sb="2" eb="4">
      <t>ヒツヨウ</t>
    </rPh>
    <rPh sb="4" eb="7">
      <t>セイカツヒ</t>
    </rPh>
    <phoneticPr fontId="1"/>
  </si>
  <si>
    <t>合　計</t>
    <rPh sb="0" eb="1">
      <t>ア</t>
    </rPh>
    <rPh sb="2" eb="3">
      <t>ケイ</t>
    </rPh>
    <phoneticPr fontId="1"/>
  </si>
  <si>
    <t>その他家族</t>
    <rPh sb="2" eb="3">
      <t>タ</t>
    </rPh>
    <rPh sb="3" eb="5">
      <t>カゾク</t>
    </rPh>
    <phoneticPr fontId="1"/>
  </si>
  <si>
    <t>有</t>
    <rPh sb="0" eb="1">
      <t>ア</t>
    </rPh>
    <phoneticPr fontId="1"/>
  </si>
  <si>
    <t>法人名・
商号・屋号</t>
    <rPh sb="0" eb="2">
      <t>ホウジン</t>
    </rPh>
    <rPh sb="2" eb="3">
      <t>メイ</t>
    </rPh>
    <rPh sb="5" eb="7">
      <t>ショウゴウ</t>
    </rPh>
    <rPh sb="8" eb="10">
      <t>ヤゴウ</t>
    </rPh>
    <phoneticPr fontId="1"/>
  </si>
  <si>
    <t>法人名・商号・
屋号の由来</t>
    <rPh sb="0" eb="2">
      <t>ホウジン</t>
    </rPh>
    <rPh sb="2" eb="3">
      <t>メイ</t>
    </rPh>
    <rPh sb="4" eb="6">
      <t>ショウゴウ</t>
    </rPh>
    <rPh sb="8" eb="10">
      <t>ヤゴウ</t>
    </rPh>
    <rPh sb="11" eb="13">
      <t>ユライ</t>
    </rPh>
    <phoneticPr fontId="1"/>
  </si>
  <si>
    <t>開設場所</t>
    <rPh sb="0" eb="2">
      <t>カイセツ</t>
    </rPh>
    <rPh sb="2" eb="4">
      <t>バショ</t>
    </rPh>
    <phoneticPr fontId="1"/>
  </si>
  <si>
    <t>選定理由</t>
    <rPh sb="0" eb="2">
      <t>センテイ</t>
    </rPh>
    <rPh sb="2" eb="4">
      <t>リユウ</t>
    </rPh>
    <phoneticPr fontId="1"/>
  </si>
  <si>
    <t>５．事業の背景</t>
    <rPh sb="2" eb="4">
      <t>ジギョウ</t>
    </rPh>
    <rPh sb="5" eb="7">
      <t>ハイケイ</t>
    </rPh>
    <phoneticPr fontId="2"/>
  </si>
  <si>
    <t>no.</t>
    <phoneticPr fontId="1"/>
  </si>
  <si>
    <t>①</t>
    <phoneticPr fontId="1"/>
  </si>
  <si>
    <t>②</t>
    <phoneticPr fontId="1"/>
  </si>
  <si>
    <t>③</t>
    <phoneticPr fontId="1"/>
  </si>
  <si>
    <t>④</t>
    <phoneticPr fontId="1"/>
  </si>
  <si>
    <t>その他</t>
    <rPh sb="2" eb="3">
      <t>タ</t>
    </rPh>
    <phoneticPr fontId="1"/>
  </si>
  <si>
    <t>固定資産（不動産等）</t>
    <rPh sb="0" eb="2">
      <t>コテイ</t>
    </rPh>
    <rPh sb="2" eb="4">
      <t>シサン</t>
    </rPh>
    <rPh sb="5" eb="8">
      <t>フドウサン</t>
    </rPh>
    <rPh sb="8" eb="9">
      <t>トウ</t>
    </rPh>
    <phoneticPr fontId="1"/>
  </si>
  <si>
    <t>不動産所在地（簡記）</t>
    <rPh sb="0" eb="3">
      <t>フドウサン</t>
    </rPh>
    <rPh sb="3" eb="6">
      <t>ショザイチ</t>
    </rPh>
    <rPh sb="7" eb="9">
      <t>カンキ</t>
    </rPh>
    <phoneticPr fontId="1"/>
  </si>
  <si>
    <t>３．資産・負債の状況（同居家族合算可能）</t>
    <rPh sb="2" eb="4">
      <t>シサン</t>
    </rPh>
    <rPh sb="5" eb="7">
      <t>フサイ</t>
    </rPh>
    <rPh sb="8" eb="10">
      <t>ジョウキョウ</t>
    </rPh>
    <rPh sb="11" eb="13">
      <t>ドウキョ</t>
    </rPh>
    <rPh sb="13" eb="15">
      <t>カゾク</t>
    </rPh>
    <rPh sb="15" eb="17">
      <t>ガッサン</t>
    </rPh>
    <rPh sb="17" eb="19">
      <t>カノウ</t>
    </rPh>
    <phoneticPr fontId="1"/>
  </si>
  <si>
    <t>担保設定</t>
    <rPh sb="0" eb="2">
      <t>タンポ</t>
    </rPh>
    <rPh sb="2" eb="4">
      <t>セッテイ</t>
    </rPh>
    <phoneticPr fontId="1"/>
  </si>
  <si>
    <t>合　　計</t>
    <rPh sb="0" eb="1">
      <t>ア</t>
    </rPh>
    <rPh sb="3" eb="4">
      <t>ケイ</t>
    </rPh>
    <phoneticPr fontId="1"/>
  </si>
  <si>
    <t>５．収支・支出の状況（同居家族合算可能）</t>
    <rPh sb="2" eb="4">
      <t>シュウシ</t>
    </rPh>
    <rPh sb="5" eb="7">
      <t>シシュツ</t>
    </rPh>
    <rPh sb="8" eb="10">
      <t>ジョウキョウ</t>
    </rPh>
    <rPh sb="11" eb="13">
      <t>ドウキョ</t>
    </rPh>
    <rPh sb="13" eb="15">
      <t>カゾク</t>
    </rPh>
    <rPh sb="15" eb="17">
      <t>ガッサン</t>
    </rPh>
    <rPh sb="17" eb="19">
      <t>カノウ</t>
    </rPh>
    <phoneticPr fontId="1"/>
  </si>
  <si>
    <t>資産合計</t>
    <rPh sb="0" eb="2">
      <t>シサン</t>
    </rPh>
    <rPh sb="2" eb="4">
      <t>ゴウケイ</t>
    </rPh>
    <phoneticPr fontId="1"/>
  </si>
  <si>
    <t>開業に使える自己資金・資産</t>
    <rPh sb="0" eb="2">
      <t>カイギョウ</t>
    </rPh>
    <rPh sb="3" eb="4">
      <t>ツカ</t>
    </rPh>
    <rPh sb="6" eb="8">
      <t>ジコ</t>
    </rPh>
    <rPh sb="8" eb="10">
      <t>シキン</t>
    </rPh>
    <rPh sb="11" eb="13">
      <t>シサン</t>
    </rPh>
    <phoneticPr fontId="1"/>
  </si>
  <si>
    <t>別途収入（月額ベース）</t>
    <rPh sb="0" eb="2">
      <t>ベット</t>
    </rPh>
    <rPh sb="2" eb="4">
      <t>シュウニュウ</t>
    </rPh>
    <rPh sb="5" eb="7">
      <t>ゲツガク</t>
    </rPh>
    <phoneticPr fontId="1"/>
  </si>
  <si>
    <t>本　　人</t>
    <rPh sb="0" eb="1">
      <t>ホン</t>
    </rPh>
    <rPh sb="3" eb="4">
      <t>ヒト</t>
    </rPh>
    <phoneticPr fontId="1"/>
  </si>
  <si>
    <t>お使いみち</t>
    <rPh sb="1" eb="2">
      <t>ツカ</t>
    </rPh>
    <phoneticPr fontId="2"/>
  </si>
  <si>
    <t>年間返済額</t>
    <rPh sb="0" eb="2">
      <t>ネンカン</t>
    </rPh>
    <rPh sb="2" eb="4">
      <t>ヘンサイ</t>
    </rPh>
    <rPh sb="4" eb="5">
      <t>ガク</t>
    </rPh>
    <phoneticPr fontId="2"/>
  </si>
  <si>
    <t>借入先</t>
    <rPh sb="0" eb="2">
      <t>カリイ</t>
    </rPh>
    <rPh sb="2" eb="3">
      <t>サキ</t>
    </rPh>
    <phoneticPr fontId="2"/>
  </si>
  <si>
    <t>借入残高</t>
    <rPh sb="0" eb="2">
      <t>カリイ</t>
    </rPh>
    <rPh sb="2" eb="4">
      <t>ザンダカ</t>
    </rPh>
    <phoneticPr fontId="2"/>
  </si>
  <si>
    <t>職業・勤務先(役職等)</t>
    <rPh sb="0" eb="2">
      <t>ショクギョウ</t>
    </rPh>
    <rPh sb="3" eb="6">
      <t>キンムサキ</t>
    </rPh>
    <rPh sb="7" eb="9">
      <t>ヤクショク</t>
    </rPh>
    <rPh sb="9" eb="10">
      <t>トウ</t>
    </rPh>
    <phoneticPr fontId="1"/>
  </si>
  <si>
    <t>事業協力者
（社外）</t>
    <rPh sb="0" eb="2">
      <t>ジギョウ</t>
    </rPh>
    <rPh sb="2" eb="5">
      <t>キョウリョクシャ</t>
    </rPh>
    <rPh sb="7" eb="9">
      <t>シャガイ</t>
    </rPh>
    <phoneticPr fontId="1"/>
  </si>
  <si>
    <t>事業の見通しについて、月額ベース（月平均）で記入してください。</t>
    <rPh sb="0" eb="2">
      <t>ジギョウ</t>
    </rPh>
    <rPh sb="3" eb="5">
      <t>ミトオ</t>
    </rPh>
    <rPh sb="11" eb="13">
      <t>ゲツガク</t>
    </rPh>
    <rPh sb="17" eb="18">
      <t>ツキ</t>
    </rPh>
    <rPh sb="18" eb="20">
      <t>ヘイキン</t>
    </rPh>
    <rPh sb="22" eb="24">
      <t>キニュウ</t>
    </rPh>
    <phoneticPr fontId="1"/>
  </si>
  <si>
    <t>Ⅲ．収支計画</t>
    <rPh sb="2" eb="4">
      <t>シュウシ</t>
    </rPh>
    <rPh sb="4" eb="6">
      <t>ケイカク</t>
    </rPh>
    <phoneticPr fontId="1"/>
  </si>
  <si>
    <t>品目別・取引別</t>
    <rPh sb="0" eb="2">
      <t>ヒンモク</t>
    </rPh>
    <rPh sb="2" eb="3">
      <t>ベツ</t>
    </rPh>
    <rPh sb="4" eb="6">
      <t>トリヒキ</t>
    </rPh>
    <rPh sb="6" eb="7">
      <t>ベツ</t>
    </rPh>
    <phoneticPr fontId="1"/>
  </si>
  <si>
    <t>項目別・取引別</t>
    <rPh sb="0" eb="2">
      <t>コウモク</t>
    </rPh>
    <rPh sb="2" eb="3">
      <t>ベツ</t>
    </rPh>
    <rPh sb="4" eb="6">
      <t>トリヒキ</t>
    </rPh>
    <rPh sb="6" eb="7">
      <t>ベツ</t>
    </rPh>
    <phoneticPr fontId="1"/>
  </si>
  <si>
    <t>役員報酬</t>
    <rPh sb="0" eb="2">
      <t>ヤクイン</t>
    </rPh>
    <rPh sb="2" eb="4">
      <t>ホウシュウ</t>
    </rPh>
    <phoneticPr fontId="1"/>
  </si>
  <si>
    <t>合　計</t>
    <rPh sb="0" eb="1">
      <t>ア</t>
    </rPh>
    <rPh sb="2" eb="3">
      <t>ケイ</t>
    </rPh>
    <phoneticPr fontId="1"/>
  </si>
  <si>
    <t>人件費</t>
    <rPh sb="0" eb="3">
      <t>ジンケンヒ</t>
    </rPh>
    <phoneticPr fontId="1"/>
  </si>
  <si>
    <t>地代家賃</t>
    <rPh sb="0" eb="2">
      <t>チダイ</t>
    </rPh>
    <rPh sb="2" eb="4">
      <t>ヤチン</t>
    </rPh>
    <phoneticPr fontId="1"/>
  </si>
  <si>
    <t>通信費</t>
    <rPh sb="0" eb="3">
      <t>ツウシンヒ</t>
    </rPh>
    <phoneticPr fontId="1"/>
  </si>
  <si>
    <t>広告宣伝費</t>
    <rPh sb="0" eb="2">
      <t>コウコク</t>
    </rPh>
    <rPh sb="2" eb="5">
      <t>センデンヒ</t>
    </rPh>
    <phoneticPr fontId="1"/>
  </si>
  <si>
    <t>保険料</t>
    <rPh sb="0" eb="2">
      <t>ホケン</t>
    </rPh>
    <rPh sb="2" eb="3">
      <t>リョウ</t>
    </rPh>
    <phoneticPr fontId="1"/>
  </si>
  <si>
    <t>車両費</t>
    <rPh sb="0" eb="2">
      <t>シャリョウ</t>
    </rPh>
    <rPh sb="2" eb="3">
      <t>ヒ</t>
    </rPh>
    <phoneticPr fontId="1"/>
  </si>
  <si>
    <t>水道光熱費</t>
    <rPh sb="0" eb="2">
      <t>スイドウ</t>
    </rPh>
    <rPh sb="2" eb="5">
      <t>コウネツヒ</t>
    </rPh>
    <phoneticPr fontId="1"/>
  </si>
  <si>
    <t>リース料</t>
    <rPh sb="3" eb="4">
      <t>リョウ</t>
    </rPh>
    <phoneticPr fontId="1"/>
  </si>
  <si>
    <t>外注費</t>
    <rPh sb="0" eb="3">
      <t>ガイチュウヒ</t>
    </rPh>
    <phoneticPr fontId="1"/>
  </si>
  <si>
    <t>税金</t>
    <rPh sb="0" eb="2">
      <t>ゼイキン</t>
    </rPh>
    <phoneticPr fontId="1"/>
  </si>
  <si>
    <t>その他経費</t>
    <rPh sb="2" eb="3">
      <t>タ</t>
    </rPh>
    <rPh sb="3" eb="5">
      <t>ケイヒ</t>
    </rPh>
    <phoneticPr fontId="1"/>
  </si>
  <si>
    <t>経費合計</t>
    <rPh sb="0" eb="2">
      <t>ケイヒ</t>
    </rPh>
    <rPh sb="2" eb="4">
      <t>ゴウケイ</t>
    </rPh>
    <phoneticPr fontId="1"/>
  </si>
  <si>
    <t>台</t>
    <rPh sb="0" eb="1">
      <t>ダイ</t>
    </rPh>
    <phoneticPr fontId="1"/>
  </si>
  <si>
    <t>売上高 ①</t>
    <rPh sb="0" eb="2">
      <t>ウリアゲ</t>
    </rPh>
    <rPh sb="2" eb="3">
      <t>ダカ</t>
    </rPh>
    <phoneticPr fontId="1"/>
  </si>
  <si>
    <t>余剰金 ⑨ =（⑤+⑥+⑦-⑧）</t>
    <rPh sb="0" eb="3">
      <t>ヨジョウキン</t>
    </rPh>
    <phoneticPr fontId="1"/>
  </si>
  <si>
    <t>借入返済元金 ⑧</t>
    <rPh sb="0" eb="2">
      <t>カリイレ</t>
    </rPh>
    <rPh sb="2" eb="4">
      <t>ヘンサイ</t>
    </rPh>
    <rPh sb="4" eb="6">
      <t>ガンキン</t>
    </rPh>
    <phoneticPr fontId="1"/>
  </si>
  <si>
    <t>別途収入 ⑦</t>
    <rPh sb="0" eb="2">
      <t>ベット</t>
    </rPh>
    <rPh sb="2" eb="4">
      <t>シュウニュウ</t>
    </rPh>
    <phoneticPr fontId="1"/>
  </si>
  <si>
    <t>利益 ⑥ =（③-④）</t>
    <rPh sb="0" eb="2">
      <t>リエキ</t>
    </rPh>
    <phoneticPr fontId="1"/>
  </si>
  <si>
    <t>減価償却費 ⑤</t>
    <rPh sb="0" eb="2">
      <t>ゲンカ</t>
    </rPh>
    <rPh sb="2" eb="4">
      <t>ショウキャク</t>
    </rPh>
    <rPh sb="4" eb="5">
      <t>ヒ</t>
    </rPh>
    <phoneticPr fontId="1"/>
  </si>
  <si>
    <t>粗利益 ③ =（①-②）</t>
    <rPh sb="0" eb="3">
      <t>アラリエキ</t>
    </rPh>
    <phoneticPr fontId="1"/>
  </si>
  <si>
    <t>売上原価 ②</t>
    <rPh sb="0" eb="2">
      <t>ウリアゲ</t>
    </rPh>
    <rPh sb="2" eb="4">
      <t>ゲンカ</t>
    </rPh>
    <phoneticPr fontId="1"/>
  </si>
  <si>
    <t>開業当初</t>
    <rPh sb="0" eb="2">
      <t>カイギョウ</t>
    </rPh>
    <rPh sb="2" eb="4">
      <t>トウショ</t>
    </rPh>
    <phoneticPr fontId="1"/>
  </si>
  <si>
    <t>軌道に乗った後</t>
    <rPh sb="0" eb="2">
      <t>キドウ</t>
    </rPh>
    <rPh sb="3" eb="4">
      <t>ノ</t>
    </rPh>
    <rPh sb="6" eb="7">
      <t>アト</t>
    </rPh>
    <phoneticPr fontId="1"/>
  </si>
  <si>
    <t>年後</t>
    <rPh sb="0" eb="1">
      <t>ネン</t>
    </rPh>
    <rPh sb="1" eb="2">
      <t>ゴ</t>
    </rPh>
    <phoneticPr fontId="1"/>
  </si>
  <si>
    <t>算出根拠（開業当初）</t>
    <rPh sb="0" eb="2">
      <t>サンシュツ</t>
    </rPh>
    <rPh sb="2" eb="4">
      <t>コンキョ</t>
    </rPh>
    <rPh sb="5" eb="7">
      <t>カイギョウ</t>
    </rPh>
    <rPh sb="7" eb="9">
      <t>トウショ</t>
    </rPh>
    <phoneticPr fontId="1"/>
  </si>
  <si>
    <t>算出根拠（軌道に乗った後）</t>
    <rPh sb="0" eb="2">
      <t>サンシュツ</t>
    </rPh>
    <rPh sb="2" eb="4">
      <t>コンキョ</t>
    </rPh>
    <rPh sb="5" eb="7">
      <t>キドウ</t>
    </rPh>
    <rPh sb="8" eb="9">
      <t>ノ</t>
    </rPh>
    <rPh sb="11" eb="12">
      <t>アト</t>
    </rPh>
    <phoneticPr fontId="1"/>
  </si>
  <si>
    <t>営業日</t>
    <rPh sb="0" eb="2">
      <t>エイギョウ</t>
    </rPh>
    <rPh sb="2" eb="3">
      <t>ビ</t>
    </rPh>
    <phoneticPr fontId="1"/>
  </si>
  <si>
    <t>営業時間</t>
    <rPh sb="0" eb="2">
      <t>エイギョウ</t>
    </rPh>
    <rPh sb="2" eb="4">
      <t>ジカン</t>
    </rPh>
    <phoneticPr fontId="1"/>
  </si>
  <si>
    <t>定休日</t>
    <rPh sb="0" eb="3">
      <t>テイキュウビ</t>
    </rPh>
    <phoneticPr fontId="1"/>
  </si>
  <si>
    <t>客席数</t>
    <rPh sb="0" eb="3">
      <t>キャクセキスウ</t>
    </rPh>
    <phoneticPr fontId="1"/>
  </si>
  <si>
    <t>平均客単価</t>
    <rPh sb="0" eb="2">
      <t>ヘイキン</t>
    </rPh>
    <rPh sb="2" eb="5">
      <t>キャクタンカ</t>
    </rPh>
    <phoneticPr fontId="1"/>
  </si>
  <si>
    <t>店舗面積</t>
    <rPh sb="0" eb="2">
      <t>テンポ</t>
    </rPh>
    <rPh sb="2" eb="4">
      <t>メンセキ</t>
    </rPh>
    <phoneticPr fontId="1"/>
  </si>
  <si>
    <t>【人件費】</t>
    <rPh sb="1" eb="4">
      <t>ジンケンヒ</t>
    </rPh>
    <phoneticPr fontId="1"/>
  </si>
  <si>
    <t>正社員</t>
    <rPh sb="0" eb="3">
      <t>セイシャイン</t>
    </rPh>
    <phoneticPr fontId="1"/>
  </si>
  <si>
    <t>一人当たり月間給与</t>
    <rPh sb="0" eb="2">
      <t>ヒトリ</t>
    </rPh>
    <rPh sb="2" eb="3">
      <t>ア</t>
    </rPh>
    <rPh sb="5" eb="7">
      <t>ゲッカン</t>
    </rPh>
    <rPh sb="7" eb="9">
      <t>キュウヨ</t>
    </rPh>
    <phoneticPr fontId="1"/>
  </si>
  <si>
    <t>（福利厚生費含む）</t>
    <rPh sb="1" eb="3">
      <t>フクリ</t>
    </rPh>
    <rPh sb="3" eb="6">
      <t>コウセイヒ</t>
    </rPh>
    <rPh sb="6" eb="7">
      <t>フク</t>
    </rPh>
    <phoneticPr fontId="1"/>
  </si>
  <si>
    <t>パート</t>
    <phoneticPr fontId="1"/>
  </si>
  <si>
    <t>時給</t>
    <rPh sb="0" eb="2">
      <t>ジキュウ</t>
    </rPh>
    <phoneticPr fontId="1"/>
  </si>
  <si>
    <t>日</t>
    <rPh sb="0" eb="1">
      <t>ニチ</t>
    </rPh>
    <phoneticPr fontId="1"/>
  </si>
  <si>
    <t>時間</t>
    <rPh sb="0" eb="2">
      <t>ジカン</t>
    </rPh>
    <phoneticPr fontId="1"/>
  </si>
  <si>
    <t>円</t>
    <rPh sb="0" eb="1">
      <t>エン</t>
    </rPh>
    <phoneticPr fontId="1"/>
  </si>
  <si>
    <t>【補足説明欄】</t>
    <rPh sb="1" eb="3">
      <t>ホソク</t>
    </rPh>
    <rPh sb="3" eb="5">
      <t>セツメイ</t>
    </rPh>
    <rPh sb="5" eb="6">
      <t>ラン</t>
    </rPh>
    <phoneticPr fontId="1"/>
  </si>
  <si>
    <t>Ⅴ．資金計画</t>
    <rPh sb="2" eb="4">
      <t>シキン</t>
    </rPh>
    <rPh sb="4" eb="6">
      <t>ケイカク</t>
    </rPh>
    <phoneticPr fontId="1"/>
  </si>
  <si>
    <t>住宅</t>
    <rPh sb="0" eb="2">
      <t>ジュウタク</t>
    </rPh>
    <phoneticPr fontId="1"/>
  </si>
  <si>
    <t>車</t>
    <rPh sb="0" eb="1">
      <t>クルマ</t>
    </rPh>
    <phoneticPr fontId="1"/>
  </si>
  <si>
    <t>教育</t>
    <rPh sb="0" eb="2">
      <t>キョウイク</t>
    </rPh>
    <phoneticPr fontId="1"/>
  </si>
  <si>
    <t>カード</t>
    <phoneticPr fontId="1"/>
  </si>
  <si>
    <t>事業</t>
    <rPh sb="0" eb="2">
      <t>ジギョウ</t>
    </rPh>
    <phoneticPr fontId="1"/>
  </si>
  <si>
    <t>平均勤務時間</t>
    <rPh sb="0" eb="2">
      <t>ヘイキン</t>
    </rPh>
    <rPh sb="2" eb="4">
      <t>キンム</t>
    </rPh>
    <rPh sb="4" eb="6">
      <t>ジカン</t>
    </rPh>
    <phoneticPr fontId="1"/>
  </si>
  <si>
    <t>必要な資金</t>
    <rPh sb="0" eb="2">
      <t>ヒツヨウ</t>
    </rPh>
    <rPh sb="3" eb="5">
      <t>シキン</t>
    </rPh>
    <phoneticPr fontId="1"/>
  </si>
  <si>
    <t>萩山口信用金庫 様式　</t>
    <rPh sb="0" eb="1">
      <t>ハギ</t>
    </rPh>
    <rPh sb="1" eb="3">
      <t>ヤマグチ</t>
    </rPh>
    <rPh sb="3" eb="5">
      <t>シンヨウ</t>
    </rPh>
    <rPh sb="5" eb="7">
      <t>キンコ</t>
    </rPh>
    <rPh sb="8" eb="10">
      <t>ヨウシキ</t>
    </rPh>
    <phoneticPr fontId="1"/>
  </si>
  <si>
    <t>事務所店舗取得費</t>
    <rPh sb="0" eb="2">
      <t>ジム</t>
    </rPh>
    <rPh sb="2" eb="3">
      <t>ショ</t>
    </rPh>
    <rPh sb="3" eb="5">
      <t>テンポ</t>
    </rPh>
    <rPh sb="5" eb="7">
      <t>シュトク</t>
    </rPh>
    <rPh sb="7" eb="8">
      <t>ヒ</t>
    </rPh>
    <phoneticPr fontId="1"/>
  </si>
  <si>
    <t>内訳</t>
    <rPh sb="0" eb="2">
      <t>ウチワケ</t>
    </rPh>
    <phoneticPr fontId="1"/>
  </si>
  <si>
    <t>調達の方法</t>
    <rPh sb="0" eb="2">
      <t>チョウタツ</t>
    </rPh>
    <rPh sb="3" eb="5">
      <t>ホウホウ</t>
    </rPh>
    <phoneticPr fontId="1"/>
  </si>
  <si>
    <t>自己資金</t>
    <rPh sb="0" eb="2">
      <t>ジコ</t>
    </rPh>
    <rPh sb="2" eb="4">
      <t>シキン</t>
    </rPh>
    <phoneticPr fontId="1"/>
  </si>
  <si>
    <t>親・兄弟・知人等からの借入（内訳・返済方法）</t>
    <rPh sb="0" eb="1">
      <t>オヤ</t>
    </rPh>
    <rPh sb="2" eb="4">
      <t>キョウダイ</t>
    </rPh>
    <rPh sb="5" eb="7">
      <t>チジン</t>
    </rPh>
    <rPh sb="7" eb="8">
      <t>トウ</t>
    </rPh>
    <rPh sb="11" eb="13">
      <t>カリイレ</t>
    </rPh>
    <rPh sb="14" eb="16">
      <t>ウチワケ</t>
    </rPh>
    <rPh sb="17" eb="19">
      <t>ヘンサイ</t>
    </rPh>
    <rPh sb="19" eb="21">
      <t>ホウホウ</t>
    </rPh>
    <phoneticPr fontId="1"/>
  </si>
  <si>
    <t>金融機関からの借入（内訳・返済方法）</t>
    <rPh sb="0" eb="2">
      <t>キンユウ</t>
    </rPh>
    <rPh sb="2" eb="4">
      <t>キカン</t>
    </rPh>
    <rPh sb="7" eb="9">
      <t>カリイレ</t>
    </rPh>
    <rPh sb="10" eb="12">
      <t>ウチワケ</t>
    </rPh>
    <rPh sb="13" eb="15">
      <t>ヘンサイ</t>
    </rPh>
    <rPh sb="15" eb="17">
      <t>ホウホウ</t>
    </rPh>
    <phoneticPr fontId="1"/>
  </si>
  <si>
    <t>萩山口信用金庫</t>
    <rPh sb="0" eb="1">
      <t>ハギ</t>
    </rPh>
    <rPh sb="1" eb="3">
      <t>ヤマグチ</t>
    </rPh>
    <rPh sb="3" eb="5">
      <t>シンヨウ</t>
    </rPh>
    <rPh sb="5" eb="7">
      <t>キンコ</t>
    </rPh>
    <phoneticPr fontId="1"/>
  </si>
  <si>
    <t>日本政策金融公庫</t>
    <rPh sb="0" eb="2">
      <t>ニホン</t>
    </rPh>
    <rPh sb="2" eb="4">
      <t>セイサク</t>
    </rPh>
    <rPh sb="4" eb="6">
      <t>キンユウ</t>
    </rPh>
    <rPh sb="6" eb="8">
      <t>コウコ</t>
    </rPh>
    <phoneticPr fontId="1"/>
  </si>
  <si>
    <t>その他（内訳・返済方法）</t>
    <rPh sb="2" eb="3">
      <t>タ</t>
    </rPh>
    <rPh sb="4" eb="6">
      <t>ウチワケ</t>
    </rPh>
    <rPh sb="7" eb="9">
      <t>ヘンサイ</t>
    </rPh>
    <rPh sb="9" eb="11">
      <t>ホウホウ</t>
    </rPh>
    <phoneticPr fontId="1"/>
  </si>
  <si>
    <t>機械・器具・什器・備品等</t>
    <rPh sb="0" eb="2">
      <t>キカイ</t>
    </rPh>
    <rPh sb="3" eb="5">
      <t>キグ</t>
    </rPh>
    <rPh sb="6" eb="8">
      <t>ジュウキ</t>
    </rPh>
    <rPh sb="9" eb="11">
      <t>ビヒン</t>
    </rPh>
    <rPh sb="11" eb="12">
      <t>トウ</t>
    </rPh>
    <phoneticPr fontId="1"/>
  </si>
  <si>
    <t>経費 ④</t>
    <rPh sb="0" eb="1">
      <t>ヘ</t>
    </rPh>
    <rPh sb="1" eb="2">
      <t>ヒ</t>
    </rPh>
    <phoneticPr fontId="1"/>
  </si>
  <si>
    <t>営業日数（月）</t>
    <rPh sb="0" eb="2">
      <t>エイギョウ</t>
    </rPh>
    <rPh sb="2" eb="4">
      <t>ニッスウ</t>
    </rPh>
    <rPh sb="5" eb="6">
      <t>ツキ</t>
    </rPh>
    <phoneticPr fontId="1"/>
  </si>
  <si>
    <t>　事業を経営していたことがあるが、既にその事業をやめている。</t>
    <rPh sb="1" eb="3">
      <t>ジギョウ</t>
    </rPh>
    <rPh sb="4" eb="6">
      <t>ケイエイ</t>
    </rPh>
    <rPh sb="17" eb="18">
      <t>スデ</t>
    </rPh>
    <rPh sb="21" eb="23">
      <t>ジギョウ</t>
    </rPh>
    <phoneticPr fontId="2"/>
  </si>
  <si>
    <t>〔⇒　やめた時期：　　　　　　　　　　　年〕</t>
    <phoneticPr fontId="1"/>
  </si>
  <si>
    <t>〔⇒　事業内容：　　　　　　　　　　　　　〕</t>
    <rPh sb="3" eb="5">
      <t>ジギョウ</t>
    </rPh>
    <rPh sb="5" eb="7">
      <t>ナイヨウ</t>
    </rPh>
    <phoneticPr fontId="1"/>
  </si>
  <si>
    <t>平成</t>
    <rPh sb="0" eb="2">
      <t>ヘイセイ</t>
    </rPh>
    <phoneticPr fontId="1"/>
  </si>
  <si>
    <t>月</t>
    <rPh sb="0" eb="1">
      <t>ツキ</t>
    </rPh>
    <phoneticPr fontId="1"/>
  </si>
  <si>
    <t>年</t>
    <rPh sb="0" eb="1">
      <t>ネン</t>
    </rPh>
    <phoneticPr fontId="1"/>
  </si>
  <si>
    <t>改装設備費</t>
    <rPh sb="0" eb="2">
      <t>カイソウ</t>
    </rPh>
    <rPh sb="2" eb="5">
      <t>セツビヒ</t>
    </rPh>
    <phoneticPr fontId="1"/>
  </si>
  <si>
    <t>備品費</t>
    <rPh sb="0" eb="2">
      <t>ビヒン</t>
    </rPh>
    <rPh sb="2" eb="3">
      <t>ヒ</t>
    </rPh>
    <phoneticPr fontId="1"/>
  </si>
  <si>
    <t>広告宣伝費</t>
    <rPh sb="0" eb="2">
      <t>コウコク</t>
    </rPh>
    <rPh sb="2" eb="5">
      <t>センデンヒ</t>
    </rPh>
    <phoneticPr fontId="1"/>
  </si>
  <si>
    <t>運転資金</t>
    <rPh sb="0" eb="2">
      <t>ウンテン</t>
    </rPh>
    <rPh sb="2" eb="4">
      <t>シキン</t>
    </rPh>
    <phoneticPr fontId="1"/>
  </si>
  <si>
    <t>商品仕入・人件費・経費等</t>
    <rPh sb="0" eb="2">
      <t>ショウヒン</t>
    </rPh>
    <rPh sb="2" eb="4">
      <t>シイ</t>
    </rPh>
    <rPh sb="5" eb="8">
      <t>ジンケンヒ</t>
    </rPh>
    <rPh sb="9" eb="11">
      <t>ケイヒ</t>
    </rPh>
    <rPh sb="11" eb="12">
      <t>トウ</t>
    </rPh>
    <phoneticPr fontId="1"/>
  </si>
  <si>
    <t>開業前仕入費</t>
    <rPh sb="0" eb="3">
      <t>カイギョウマエ</t>
    </rPh>
    <rPh sb="3" eb="5">
      <t>シイレ</t>
    </rPh>
    <rPh sb="5" eb="6">
      <t>ヒ</t>
    </rPh>
    <phoneticPr fontId="1"/>
  </si>
  <si>
    <t>人件費</t>
    <rPh sb="0" eb="3">
      <t>ジンケンヒ</t>
    </rPh>
    <phoneticPr fontId="1"/>
  </si>
  <si>
    <t>事務所店舗維持費</t>
    <rPh sb="0" eb="2">
      <t>ジム</t>
    </rPh>
    <rPh sb="2" eb="3">
      <t>ショ</t>
    </rPh>
    <rPh sb="3" eb="5">
      <t>テンポ</t>
    </rPh>
    <rPh sb="5" eb="8">
      <t>イジヒ</t>
    </rPh>
    <phoneticPr fontId="1"/>
  </si>
  <si>
    <t>仕入費</t>
    <rPh sb="0" eb="2">
      <t>シイレ</t>
    </rPh>
    <rPh sb="2" eb="3">
      <t>ヒ</t>
    </rPh>
    <phoneticPr fontId="1"/>
  </si>
  <si>
    <t>ヶ月分</t>
    <rPh sb="1" eb="2">
      <t>ツキ</t>
    </rPh>
    <rPh sb="2" eb="3">
      <t>ブン</t>
    </rPh>
    <phoneticPr fontId="1"/>
  </si>
  <si>
    <t>用品費・営業諸経費</t>
    <rPh sb="0" eb="2">
      <t>ヨウヒン</t>
    </rPh>
    <rPh sb="2" eb="3">
      <t>ヒ</t>
    </rPh>
    <rPh sb="4" eb="6">
      <t>エイギョウ</t>
    </rPh>
    <rPh sb="6" eb="9">
      <t>ショケイヒ</t>
    </rPh>
    <phoneticPr fontId="1"/>
  </si>
  <si>
    <t>合　　計</t>
    <rPh sb="0" eb="1">
      <t>ア</t>
    </rPh>
    <rPh sb="3" eb="4">
      <t>ケイ</t>
    </rPh>
    <phoneticPr fontId="1"/>
  </si>
  <si>
    <t>シェア</t>
    <phoneticPr fontId="2"/>
  </si>
  <si>
    <t>％</t>
    <phoneticPr fontId="2"/>
  </si>
  <si>
    <t>（　　　　　　　　　　　　）</t>
    <phoneticPr fontId="1"/>
  </si>
  <si>
    <t>備考</t>
    <rPh sb="0" eb="2">
      <t>ビコウ</t>
    </rPh>
    <phoneticPr fontId="1"/>
  </si>
  <si>
    <t>外注先</t>
    <rPh sb="0" eb="3">
      <t>ガイチュウサキ</t>
    </rPh>
    <phoneticPr fontId="2"/>
  </si>
  <si>
    <t>日支払</t>
    <rPh sb="0" eb="1">
      <t>ニチ</t>
    </rPh>
    <rPh sb="1" eb="3">
      <t>シハライ</t>
    </rPh>
    <phoneticPr fontId="2"/>
  </si>
  <si>
    <t>ボーナスの
支給日</t>
    <rPh sb="6" eb="8">
      <t>シキュウ</t>
    </rPh>
    <rPh sb="8" eb="9">
      <t>ビ</t>
    </rPh>
    <phoneticPr fontId="1"/>
  </si>
  <si>
    <t>月</t>
    <rPh sb="0" eb="1">
      <t>ツキ</t>
    </rPh>
    <phoneticPr fontId="1"/>
  </si>
  <si>
    <t>１．必要な資金と調達方法</t>
    <rPh sb="2" eb="4">
      <t>ヒツヨウ</t>
    </rPh>
    <rPh sb="5" eb="7">
      <t>シキン</t>
    </rPh>
    <rPh sb="8" eb="10">
      <t>チョウタツ</t>
    </rPh>
    <rPh sb="10" eb="12">
      <t>ホウホウ</t>
    </rPh>
    <phoneticPr fontId="1"/>
  </si>
  <si>
    <t>２．回収・支払条件</t>
    <rPh sb="2" eb="4">
      <t>カイシュウ</t>
    </rPh>
    <rPh sb="5" eb="7">
      <t>シハライ</t>
    </rPh>
    <rPh sb="7" eb="9">
      <t>ジョウケン</t>
    </rPh>
    <phoneticPr fontId="1"/>
  </si>
  <si>
    <t>開業前に必要な資金（開業資金）</t>
    <rPh sb="0" eb="3">
      <t>カイギョウマエ</t>
    </rPh>
    <rPh sb="4" eb="6">
      <t>ヒツヨウ</t>
    </rPh>
    <rPh sb="7" eb="9">
      <t>シキン</t>
    </rPh>
    <rPh sb="10" eb="12">
      <t>カイギョウ</t>
    </rPh>
    <rPh sb="12" eb="14">
      <t>シキン</t>
    </rPh>
    <phoneticPr fontId="1"/>
  </si>
  <si>
    <t>設備資金（開業資金）</t>
    <rPh sb="0" eb="2">
      <t>セツビ</t>
    </rPh>
    <rPh sb="2" eb="4">
      <t>シキン</t>
    </rPh>
    <rPh sb="5" eb="7">
      <t>カイギョウ</t>
    </rPh>
    <rPh sb="7" eb="9">
      <t>シキン</t>
    </rPh>
    <phoneticPr fontId="1"/>
  </si>
  <si>
    <t>開業後に必要な資金（運転資金）</t>
    <rPh sb="0" eb="2">
      <t>カイギョウ</t>
    </rPh>
    <rPh sb="2" eb="3">
      <t>ゴ</t>
    </rPh>
    <rPh sb="4" eb="6">
      <t>ヒツヨウ</t>
    </rPh>
    <rPh sb="7" eb="9">
      <t>シキン</t>
    </rPh>
    <rPh sb="10" eb="12">
      <t>ウンテン</t>
    </rPh>
    <rPh sb="12" eb="14">
      <t>シキン</t>
    </rPh>
    <phoneticPr fontId="1"/>
  </si>
  <si>
    <t>不動産取得費</t>
    <rPh sb="0" eb="3">
      <t>フドウサン</t>
    </rPh>
    <rPh sb="3" eb="5">
      <t>シュトク</t>
    </rPh>
    <rPh sb="5" eb="6">
      <t>ヒ</t>
    </rPh>
    <phoneticPr fontId="1"/>
  </si>
  <si>
    <t>事務所店舗取得</t>
    <rPh sb="0" eb="2">
      <t>ジム</t>
    </rPh>
    <rPh sb="2" eb="3">
      <t>ショ</t>
    </rPh>
    <rPh sb="3" eb="5">
      <t>テンポ</t>
    </rPh>
    <rPh sb="5" eb="7">
      <t>シュトク</t>
    </rPh>
    <phoneticPr fontId="1"/>
  </si>
  <si>
    <t>敷金・礼金</t>
    <rPh sb="0" eb="2">
      <t>シキキン</t>
    </rPh>
    <rPh sb="3" eb="5">
      <t>レイキン</t>
    </rPh>
    <phoneticPr fontId="1"/>
  </si>
  <si>
    <t>権利金・保証金</t>
    <rPh sb="0" eb="3">
      <t>ケンリキン</t>
    </rPh>
    <rPh sb="4" eb="7">
      <t>ホショウキン</t>
    </rPh>
    <phoneticPr fontId="1"/>
  </si>
  <si>
    <t>仲介手数料</t>
    <rPh sb="0" eb="2">
      <t>チュウカイ</t>
    </rPh>
    <rPh sb="2" eb="5">
      <t>テスウリョウ</t>
    </rPh>
    <phoneticPr fontId="1"/>
  </si>
  <si>
    <t>駐車場契約料</t>
    <rPh sb="0" eb="3">
      <t>チュウシャジョウ</t>
    </rPh>
    <rPh sb="3" eb="6">
      <t>ケイヤクリョウ</t>
    </rPh>
    <phoneticPr fontId="1"/>
  </si>
  <si>
    <t>小計</t>
    <rPh sb="0" eb="2">
      <t>ショウケイ</t>
    </rPh>
    <phoneticPr fontId="1"/>
  </si>
  <si>
    <t>小　　計</t>
    <rPh sb="0" eb="1">
      <t>ショウ</t>
    </rPh>
    <rPh sb="3" eb="4">
      <t>ケイ</t>
    </rPh>
    <phoneticPr fontId="1"/>
  </si>
  <si>
    <t>給料</t>
    <rPh sb="0" eb="2">
      <t>キュウリョウ</t>
    </rPh>
    <phoneticPr fontId="1"/>
  </si>
  <si>
    <t>福利厚生費</t>
    <rPh sb="0" eb="2">
      <t>フクリ</t>
    </rPh>
    <rPh sb="2" eb="5">
      <t>コウセイヒ</t>
    </rPh>
    <phoneticPr fontId="1"/>
  </si>
  <si>
    <t>通勤交通費</t>
    <rPh sb="0" eb="2">
      <t>ツウキン</t>
    </rPh>
    <rPh sb="2" eb="5">
      <t>コウツウヒ</t>
    </rPh>
    <phoneticPr fontId="1"/>
  </si>
  <si>
    <t>内装工事費</t>
    <rPh sb="0" eb="2">
      <t>ナイソウ</t>
    </rPh>
    <rPh sb="2" eb="4">
      <t>コウジ</t>
    </rPh>
    <rPh sb="4" eb="5">
      <t>ヒ</t>
    </rPh>
    <phoneticPr fontId="1"/>
  </si>
  <si>
    <t>外装工事費</t>
    <rPh sb="0" eb="2">
      <t>ガイソウ</t>
    </rPh>
    <rPh sb="2" eb="4">
      <t>コウジ</t>
    </rPh>
    <rPh sb="4" eb="5">
      <t>ヒ</t>
    </rPh>
    <phoneticPr fontId="1"/>
  </si>
  <si>
    <t>空調工事費</t>
    <rPh sb="0" eb="2">
      <t>クウチョウ</t>
    </rPh>
    <rPh sb="2" eb="4">
      <t>コウジ</t>
    </rPh>
    <rPh sb="4" eb="5">
      <t>ヒ</t>
    </rPh>
    <phoneticPr fontId="1"/>
  </si>
  <si>
    <t>照明工事費</t>
    <rPh sb="0" eb="2">
      <t>ショウメイ</t>
    </rPh>
    <rPh sb="2" eb="4">
      <t>コウジ</t>
    </rPh>
    <rPh sb="4" eb="5">
      <t>ヒ</t>
    </rPh>
    <phoneticPr fontId="1"/>
  </si>
  <si>
    <t>通信工事費</t>
    <rPh sb="0" eb="2">
      <t>ツウシン</t>
    </rPh>
    <rPh sb="2" eb="4">
      <t>コウジ</t>
    </rPh>
    <rPh sb="4" eb="5">
      <t>ヒ</t>
    </rPh>
    <phoneticPr fontId="1"/>
  </si>
  <si>
    <t>看板</t>
    <rPh sb="0" eb="2">
      <t>カンバン</t>
    </rPh>
    <phoneticPr fontId="1"/>
  </si>
  <si>
    <t>デスク、イス等</t>
    <rPh sb="6" eb="7">
      <t>トウ</t>
    </rPh>
    <phoneticPr fontId="1"/>
  </si>
  <si>
    <t>パソコン類</t>
    <rPh sb="4" eb="5">
      <t>ルイ</t>
    </rPh>
    <phoneticPr fontId="1"/>
  </si>
  <si>
    <t>ソフトウェア</t>
    <phoneticPr fontId="1"/>
  </si>
  <si>
    <t>文具事務用品</t>
    <rPh sb="0" eb="2">
      <t>ブング</t>
    </rPh>
    <rPh sb="2" eb="4">
      <t>ジム</t>
    </rPh>
    <rPh sb="4" eb="6">
      <t>ヨウヒン</t>
    </rPh>
    <phoneticPr fontId="1"/>
  </si>
  <si>
    <t>自動車</t>
    <rPh sb="0" eb="3">
      <t>ジドウシャ</t>
    </rPh>
    <phoneticPr fontId="1"/>
  </si>
  <si>
    <t>機械設備</t>
    <rPh sb="0" eb="2">
      <t>キカイ</t>
    </rPh>
    <rPh sb="2" eb="4">
      <t>セツビ</t>
    </rPh>
    <phoneticPr fontId="1"/>
  </si>
  <si>
    <t>広告宣伝</t>
    <rPh sb="0" eb="2">
      <t>コウコク</t>
    </rPh>
    <rPh sb="2" eb="4">
      <t>センデン</t>
    </rPh>
    <phoneticPr fontId="1"/>
  </si>
  <si>
    <t>名刺</t>
    <rPh sb="0" eb="2">
      <t>メイシ</t>
    </rPh>
    <phoneticPr fontId="1"/>
  </si>
  <si>
    <t>会社案内</t>
    <rPh sb="0" eb="2">
      <t>カイシャ</t>
    </rPh>
    <rPh sb="2" eb="4">
      <t>アンナイ</t>
    </rPh>
    <phoneticPr fontId="1"/>
  </si>
  <si>
    <t>チラシ</t>
    <phoneticPr fontId="1"/>
  </si>
  <si>
    <t>パンフレット</t>
    <phoneticPr fontId="1"/>
  </si>
  <si>
    <t>ホームページ</t>
    <phoneticPr fontId="1"/>
  </si>
  <si>
    <t>外注費</t>
    <rPh sb="0" eb="3">
      <t>ガイチュウヒ</t>
    </rPh>
    <phoneticPr fontId="1"/>
  </si>
  <si>
    <t>改装・設備費</t>
    <rPh sb="0" eb="2">
      <t>カイソウ</t>
    </rPh>
    <rPh sb="3" eb="6">
      <t>セツビヒ</t>
    </rPh>
    <phoneticPr fontId="1"/>
  </si>
  <si>
    <t>広告・宣伝費</t>
    <rPh sb="0" eb="2">
      <t>コウコク</t>
    </rPh>
    <rPh sb="3" eb="6">
      <t>センデンヒ</t>
    </rPh>
    <phoneticPr fontId="1"/>
  </si>
  <si>
    <t>家賃</t>
    <rPh sb="0" eb="2">
      <t>ヤチン</t>
    </rPh>
    <phoneticPr fontId="1"/>
  </si>
  <si>
    <t>管理費共益費</t>
    <rPh sb="0" eb="3">
      <t>カンリヒ</t>
    </rPh>
    <rPh sb="3" eb="6">
      <t>キョウエキヒ</t>
    </rPh>
    <phoneticPr fontId="1"/>
  </si>
  <si>
    <t>駐車場使用料</t>
    <rPh sb="0" eb="3">
      <t>チュウシャジョウ</t>
    </rPh>
    <rPh sb="3" eb="6">
      <t>シヨウリョウ</t>
    </rPh>
    <phoneticPr fontId="1"/>
  </si>
  <si>
    <t>修繕費</t>
    <rPh sb="0" eb="3">
      <t>シュウゼンヒ</t>
    </rPh>
    <phoneticPr fontId="1"/>
  </si>
  <si>
    <t>接待交際費</t>
    <rPh sb="0" eb="2">
      <t>セッタイ</t>
    </rPh>
    <rPh sb="2" eb="5">
      <t>コウサイヒ</t>
    </rPh>
    <phoneticPr fontId="1"/>
  </si>
  <si>
    <t>旅費交通費</t>
    <rPh sb="0" eb="2">
      <t>リョヒ</t>
    </rPh>
    <rPh sb="2" eb="5">
      <t>コウツウヒ</t>
    </rPh>
    <phoneticPr fontId="1"/>
  </si>
  <si>
    <t>運送費</t>
    <rPh sb="0" eb="3">
      <t>ウンソウヒ</t>
    </rPh>
    <phoneticPr fontId="1"/>
  </si>
  <si>
    <t>燃料費</t>
    <rPh sb="0" eb="3">
      <t>ネンリョウヒ</t>
    </rPh>
    <phoneticPr fontId="1"/>
  </si>
  <si>
    <t>通信費</t>
    <rPh sb="0" eb="3">
      <t>ツウシンヒ</t>
    </rPh>
    <phoneticPr fontId="1"/>
  </si>
  <si>
    <t>租税公課</t>
    <rPh sb="0" eb="2">
      <t>ソゼイ</t>
    </rPh>
    <rPh sb="2" eb="4">
      <t>コウカ</t>
    </rPh>
    <phoneticPr fontId="1"/>
  </si>
  <si>
    <t>事務用品費</t>
    <rPh sb="0" eb="2">
      <t>ジム</t>
    </rPh>
    <rPh sb="2" eb="4">
      <t>ヨウヒン</t>
    </rPh>
    <rPh sb="4" eb="5">
      <t>ヒ</t>
    </rPh>
    <phoneticPr fontId="1"/>
  </si>
  <si>
    <t>消耗品費</t>
    <rPh sb="0" eb="2">
      <t>ショウモウ</t>
    </rPh>
    <rPh sb="2" eb="3">
      <t>ヒン</t>
    </rPh>
    <rPh sb="3" eb="4">
      <t>ヒ</t>
    </rPh>
    <phoneticPr fontId="1"/>
  </si>
  <si>
    <t>保険料</t>
    <rPh sb="0" eb="2">
      <t>ホケン</t>
    </rPh>
    <rPh sb="2" eb="3">
      <t>リョウ</t>
    </rPh>
    <phoneticPr fontId="1"/>
  </si>
  <si>
    <t>リース料</t>
    <rPh sb="3" eb="4">
      <t>リョウ</t>
    </rPh>
    <phoneticPr fontId="1"/>
  </si>
  <si>
    <t>教育研修費</t>
    <rPh sb="0" eb="2">
      <t>キョウイク</t>
    </rPh>
    <rPh sb="2" eb="4">
      <t>ケンシュウ</t>
    </rPh>
    <rPh sb="4" eb="5">
      <t>ヒ</t>
    </rPh>
    <phoneticPr fontId="1"/>
  </si>
  <si>
    <t>諸会費</t>
    <rPh sb="0" eb="3">
      <t>ショカイヒ</t>
    </rPh>
    <phoneticPr fontId="1"/>
  </si>
  <si>
    <t>雑費</t>
    <rPh sb="0" eb="2">
      <t>ザッピ</t>
    </rPh>
    <phoneticPr fontId="1"/>
  </si>
  <si>
    <t>Ⅳ．開業前後に必要な資金の整理</t>
    <rPh sb="2" eb="4">
      <t>カイギョウ</t>
    </rPh>
    <rPh sb="4" eb="6">
      <t>ゼンゴ</t>
    </rPh>
    <rPh sb="7" eb="9">
      <t>ヒツヨウ</t>
    </rPh>
    <rPh sb="10" eb="12">
      <t>シキン</t>
    </rPh>
    <rPh sb="13" eb="15">
      <t>セイリ</t>
    </rPh>
    <phoneticPr fontId="1"/>
  </si>
  <si>
    <t>開業準備の状況
（該当事項に☑）</t>
    <rPh sb="0" eb="2">
      <t>カイギョウ</t>
    </rPh>
    <rPh sb="2" eb="4">
      <t>ジュンビ</t>
    </rPh>
    <rPh sb="5" eb="7">
      <t>ジョウキョウ</t>
    </rPh>
    <rPh sb="9" eb="11">
      <t>ガイトウ</t>
    </rPh>
    <rPh sb="11" eb="13">
      <t>ジコウ</t>
    </rPh>
    <phoneticPr fontId="2"/>
  </si>
  <si>
    <t>設備機械器具等を発注済み</t>
    <rPh sb="0" eb="2">
      <t>セツビ</t>
    </rPh>
    <rPh sb="2" eb="4">
      <t>キカイ</t>
    </rPh>
    <rPh sb="4" eb="7">
      <t>キグトウ</t>
    </rPh>
    <rPh sb="8" eb="11">
      <t>ハッチュウズミ</t>
    </rPh>
    <phoneticPr fontId="2"/>
  </si>
  <si>
    <t>土地・店舗を買収するための頭金等支払済み</t>
    <rPh sb="0" eb="2">
      <t>トチ</t>
    </rPh>
    <rPh sb="3" eb="5">
      <t>テンポ</t>
    </rPh>
    <rPh sb="6" eb="8">
      <t>バイシュウ</t>
    </rPh>
    <rPh sb="13" eb="16">
      <t>アタマキントウ</t>
    </rPh>
    <rPh sb="16" eb="18">
      <t>シハライ</t>
    </rPh>
    <rPh sb="18" eb="19">
      <t>ズ</t>
    </rPh>
    <phoneticPr fontId="2"/>
  </si>
  <si>
    <t>土地・店舗を賃借するための権利金・敷金を支払済み</t>
    <rPh sb="0" eb="2">
      <t>トチ</t>
    </rPh>
    <rPh sb="3" eb="5">
      <t>テンポ</t>
    </rPh>
    <rPh sb="6" eb="8">
      <t>チンシャク</t>
    </rPh>
    <rPh sb="13" eb="16">
      <t>ケンリキン</t>
    </rPh>
    <rPh sb="17" eb="19">
      <t>シキキン</t>
    </rPh>
    <rPh sb="20" eb="22">
      <t>シハライ</t>
    </rPh>
    <rPh sb="22" eb="23">
      <t>ズ</t>
    </rPh>
    <phoneticPr fontId="2"/>
  </si>
  <si>
    <t>商品・原材料の仕入を行っている</t>
    <rPh sb="0" eb="2">
      <t>ショウヒン</t>
    </rPh>
    <rPh sb="3" eb="6">
      <t>ゲンザイリョウ</t>
    </rPh>
    <rPh sb="7" eb="9">
      <t>シイレ</t>
    </rPh>
    <rPh sb="10" eb="11">
      <t>オコナ</t>
    </rPh>
    <phoneticPr fontId="2"/>
  </si>
  <si>
    <t>その他（具体的に記入してください）</t>
    <rPh sb="2" eb="3">
      <t>タ</t>
    </rPh>
    <rPh sb="4" eb="7">
      <t>グタイテキ</t>
    </rPh>
    <rPh sb="8" eb="10">
      <t>キニュウ</t>
    </rPh>
    <phoneticPr fontId="2"/>
  </si>
  <si>
    <t>事業に必要な許認可を受けている</t>
    <rPh sb="0" eb="2">
      <t>ジギョウ</t>
    </rPh>
    <rPh sb="3" eb="5">
      <t>ヒツヨウ</t>
    </rPh>
    <rPh sb="6" eb="9">
      <t>キョニンカ</t>
    </rPh>
    <rPh sb="10" eb="11">
      <t>ウ</t>
    </rPh>
    <phoneticPr fontId="2"/>
  </si>
  <si>
    <t>事業に必要な許認可等の申請が受理済み</t>
    <rPh sb="0" eb="2">
      <t>ジギョウ</t>
    </rPh>
    <rPh sb="3" eb="5">
      <t>ヒツヨウ</t>
    </rPh>
    <rPh sb="6" eb="9">
      <t>キョニンカ</t>
    </rPh>
    <rPh sb="9" eb="10">
      <t>トウ</t>
    </rPh>
    <rPh sb="11" eb="13">
      <t>シンセイ</t>
    </rPh>
    <rPh sb="14" eb="16">
      <t>ジュリ</t>
    </rPh>
    <rPh sb="16" eb="17">
      <t>ズ</t>
    </rPh>
    <phoneticPr fontId="2"/>
  </si>
  <si>
    <t>既に事業を開始している</t>
    <rPh sb="0" eb="1">
      <t>スデ</t>
    </rPh>
    <rPh sb="2" eb="4">
      <t>ジギョウ</t>
    </rPh>
    <rPh sb="5" eb="7">
      <t>カイシ</t>
    </rPh>
    <phoneticPr fontId="2"/>
  </si>
  <si>
    <t>【信用金庫使用欄】</t>
    <rPh sb="1" eb="3">
      <t>シンヨウ</t>
    </rPh>
    <rPh sb="3" eb="5">
      <t>キンコ</t>
    </rPh>
    <rPh sb="5" eb="7">
      <t>シヨウ</t>
    </rPh>
    <rPh sb="7" eb="8">
      <t>ラン</t>
    </rPh>
    <phoneticPr fontId="1"/>
  </si>
  <si>
    <t>店</t>
    <rPh sb="0" eb="1">
      <t>ミセ</t>
    </rPh>
    <phoneticPr fontId="1"/>
  </si>
  <si>
    <t>営業店使用欄</t>
    <rPh sb="0" eb="2">
      <t>エイギョウ</t>
    </rPh>
    <rPh sb="2" eb="3">
      <t>テン</t>
    </rPh>
    <rPh sb="3" eb="5">
      <t>シヨウ</t>
    </rPh>
    <rPh sb="5" eb="6">
      <t>ラン</t>
    </rPh>
    <phoneticPr fontId="1"/>
  </si>
  <si>
    <t>担当者</t>
    <rPh sb="0" eb="3">
      <t>タントウシャ</t>
    </rPh>
    <phoneticPr fontId="1"/>
  </si>
  <si>
    <t>代理</t>
    <rPh sb="0" eb="2">
      <t>ダイリ</t>
    </rPh>
    <phoneticPr fontId="1"/>
  </si>
  <si>
    <t>支店長</t>
    <rPh sb="0" eb="2">
      <t>シテン</t>
    </rPh>
    <rPh sb="2" eb="3">
      <t>チョウ</t>
    </rPh>
    <phoneticPr fontId="1"/>
  </si>
  <si>
    <t>続　柄</t>
    <rPh sb="0" eb="1">
      <t>ゾク</t>
    </rPh>
    <rPh sb="2" eb="3">
      <t>ガラ</t>
    </rPh>
    <phoneticPr fontId="1"/>
  </si>
  <si>
    <t>年　齢</t>
    <rPh sb="0" eb="1">
      <t>ネン</t>
    </rPh>
    <rPh sb="2" eb="3">
      <t>トシ</t>
    </rPh>
    <phoneticPr fontId="1"/>
  </si>
  <si>
    <t>年　月</t>
    <rPh sb="0" eb="1">
      <t>ネン</t>
    </rPh>
    <rPh sb="2" eb="3">
      <t>ツキ</t>
    </rPh>
    <phoneticPr fontId="2"/>
  </si>
  <si>
    <t>金　額</t>
    <rPh sb="0" eb="1">
      <t>キン</t>
    </rPh>
    <rPh sb="2" eb="3">
      <t>ガク</t>
    </rPh>
    <phoneticPr fontId="1"/>
  </si>
  <si>
    <t>（　　　　　　　　　　　　）</t>
    <phoneticPr fontId="1"/>
  </si>
  <si>
    <t>開業形態</t>
    <rPh sb="0" eb="1">
      <t>カイ</t>
    </rPh>
    <rPh sb="1" eb="2">
      <t>ギョウ</t>
    </rPh>
    <rPh sb="2" eb="3">
      <t>カタチ</t>
    </rPh>
    <rPh sb="3" eb="4">
      <t>タイ</t>
    </rPh>
    <phoneticPr fontId="2"/>
  </si>
  <si>
    <t>業種</t>
    <rPh sb="0" eb="1">
      <t>ギョウ</t>
    </rPh>
    <rPh sb="1" eb="2">
      <t>タネ</t>
    </rPh>
    <phoneticPr fontId="2"/>
  </si>
  <si>
    <t>氏名</t>
    <rPh sb="0" eb="1">
      <t>シ</t>
    </rPh>
    <rPh sb="1" eb="2">
      <t>メイ</t>
    </rPh>
    <phoneticPr fontId="1"/>
  </si>
  <si>
    <t>住所</t>
    <rPh sb="0" eb="1">
      <t>ジュウ</t>
    </rPh>
    <rPh sb="1" eb="2">
      <t>ショ</t>
    </rPh>
    <phoneticPr fontId="1"/>
  </si>
  <si>
    <t>電話</t>
    <rPh sb="0" eb="1">
      <t>デン</t>
    </rPh>
    <rPh sb="1" eb="2">
      <t>ハナシ</t>
    </rPh>
    <phoneticPr fontId="1"/>
  </si>
  <si>
    <t>性別</t>
    <rPh sb="0" eb="1">
      <t>セイ</t>
    </rPh>
    <rPh sb="1" eb="2">
      <t>ベツ</t>
    </rPh>
    <phoneticPr fontId="1"/>
  </si>
  <si>
    <t>生年月日
(満年齢)</t>
    <rPh sb="0" eb="1">
      <t>セイ</t>
    </rPh>
    <rPh sb="1" eb="2">
      <t>ネン</t>
    </rPh>
    <rPh sb="2" eb="3">
      <t>ツキ</t>
    </rPh>
    <rPh sb="3" eb="4">
      <t>ヒ</t>
    </rPh>
    <rPh sb="6" eb="9">
      <t>マンネンレイ</t>
    </rPh>
    <phoneticPr fontId="1"/>
  </si>
  <si>
    <t>F　A　X</t>
    <phoneticPr fontId="1"/>
  </si>
  <si>
    <t>氏 名</t>
    <rPh sb="0" eb="1">
      <t>シ</t>
    </rPh>
    <rPh sb="2" eb="3">
      <t>メイ</t>
    </rPh>
    <phoneticPr fontId="1"/>
  </si>
  <si>
    <t>関 係</t>
    <rPh sb="0" eb="1">
      <t>カン</t>
    </rPh>
    <rPh sb="2" eb="3">
      <t>カカリ</t>
    </rPh>
    <phoneticPr fontId="1"/>
  </si>
  <si>
    <t>駐 車 場</t>
    <rPh sb="0" eb="1">
      <t>チュウ</t>
    </rPh>
    <rPh sb="2" eb="3">
      <t>クルマ</t>
    </rPh>
    <rPh sb="4" eb="5">
      <t>バ</t>
    </rPh>
    <phoneticPr fontId="1"/>
  </si>
  <si>
    <t>住 所</t>
    <rPh sb="0" eb="1">
      <t>ジュウ</t>
    </rPh>
    <rPh sb="2" eb="3">
      <t>ショ</t>
    </rPh>
    <phoneticPr fontId="1"/>
  </si>
  <si>
    <t>受 付 日</t>
    <rPh sb="0" eb="1">
      <t>ウケ</t>
    </rPh>
    <rPh sb="2" eb="3">
      <t>フ</t>
    </rPh>
    <rPh sb="4" eb="5">
      <t>ヒ</t>
    </rPh>
    <phoneticPr fontId="1"/>
  </si>
  <si>
    <t>区分</t>
  </si>
  <si>
    <t>項番</t>
  </si>
  <si>
    <t>チェックポイント</t>
  </si>
  <si>
    <t>チェック欄</t>
  </si>
  <si>
    <t>どんな目的で何をやりたいのかがハッキリしていますか。</t>
  </si>
  <si>
    <t>その事業は、顧客のニーズにマッチしていますか。</t>
  </si>
  <si>
    <t>受注見込先、仕入見込先等の人脈や信用はありますか。</t>
  </si>
  <si>
    <t>必要な従業員は確保できますか。</t>
  </si>
  <si>
    <t>経営者としての自信と体力はありますか。</t>
  </si>
  <si>
    <t>その事業についての充分な知識と経験がありますか。</t>
  </si>
  <si>
    <t>事業計画</t>
  </si>
  <si>
    <t>必要な資金（設備・運転資金）がいくらになるか試算しましたか。</t>
  </si>
  <si>
    <t>自己資金は準備していますか。</t>
  </si>
  <si>
    <t>「事業計画書」としてまとめてみましたか。</t>
  </si>
  <si>
    <t>創業するまず入り口としての動機は、「仕事の経験・知識や資格を生かしたかった」「自由に仕事がしたかった」などさまざまと思いますが、そこから本当に事業として継続していくためには、「なぜこの事業をやるのか」「それはやりたいことか」を明確にしておく必要があります。</t>
    <phoneticPr fontId="1"/>
  </si>
  <si>
    <t>「何を売るか」「どう売るか」を決めても、最終的に一番大事なのは、「誰に売るか」であり、ターゲットの選定は非常に重要です。「その商品（サービス）が本当に必要となる人は誰か」をどこまで絞り込めたかをチェックします。</t>
    <phoneticPr fontId="1"/>
  </si>
  <si>
    <t>創業のタイミングは、職場環境、同業他社等の状況からみて、適切ですか。</t>
    <phoneticPr fontId="1"/>
  </si>
  <si>
    <t>開業までに準備する資金と開業後に必要となる運転資金を算出し、その資金調達をどうするかを検討します。
開業資金、運転資金とともに、必要最低限の支出で抑えるよう検討を重ねてください。</t>
    <phoneticPr fontId="1"/>
  </si>
  <si>
    <t>事業が軌道に乗り、資金繰りが安定するまでにはどうしても時間がかかります。
また予想外の出費が発生するなど万が一の時に備えての自己資金です。
要はどこまでリスク認識ができているかです。</t>
    <phoneticPr fontId="1"/>
  </si>
  <si>
    <t>できるだけ専門用語を使わない言葉で、分かりやすく作成されているかをまずチェックします。その中で、ビジョンは盛り込まれているか。計画に具体性はあるか。客観性・説得力はあるか。をチェックします。事業計画書ができたら、必ず誰かに見てもらってください。</t>
    <phoneticPr fontId="1"/>
  </si>
  <si>
    <t>その事業に、志と情熱を持っていますか。</t>
    <phoneticPr fontId="1"/>
  </si>
  <si>
    <t>創業当初は固定費を抑える意味でもできるだけ従業員を雇わず運営していく方法が望ましいといえますが、従業員が必要という場合には、あなたの夢やビジョンを従業員としっかりと共有できるかが重要となります。
安易な従業員の雇用を考えていないかをチェックします。</t>
    <rPh sb="57" eb="59">
      <t>バアイ</t>
    </rPh>
    <phoneticPr fontId="1"/>
  </si>
  <si>
    <t>ターゲットとなる客層・商圏は明確ですか。</t>
    <rPh sb="11" eb="13">
      <t>ショウケン</t>
    </rPh>
    <phoneticPr fontId="1"/>
  </si>
  <si>
    <t>その事業のセールスポイントはありますか。</t>
    <phoneticPr fontId="1"/>
  </si>
  <si>
    <t>あなたを応援、そして協力してくれる人は誰かをチェックします。
あなたがその事業での十分な知識や経験を有していることに加え、十分な人脈を有しているなら、成功率は高いといえます。</t>
    <phoneticPr fontId="1"/>
  </si>
  <si>
    <t>Why
（動機）</t>
    <phoneticPr fontId="1"/>
  </si>
  <si>
    <t>創業するということは、単に独立して好きなことに打ち込むことではありません。
経営者として事業に取り組むということであり、社会的責任も要求され、継続的な努力・勉強が必要となります。
その覚悟ができているかチェックします。</t>
    <phoneticPr fontId="1"/>
  </si>
  <si>
    <t>①</t>
    <phoneticPr fontId="1"/>
  </si>
  <si>
    <t>その事業で売る商品・サービスに、ニーズがありますか。</t>
    <phoneticPr fontId="1"/>
  </si>
  <si>
    <t>その場所のコスト（家賃等）は、事業に負担にならない程度の金額ですか。</t>
    <phoneticPr fontId="1"/>
  </si>
  <si>
    <t>What
（何を）</t>
    <phoneticPr fontId="1"/>
  </si>
  <si>
    <t>Who
（だれ）</t>
    <phoneticPr fontId="1"/>
  </si>
  <si>
    <t>⑦</t>
    <phoneticPr fontId="1"/>
  </si>
  <si>
    <t>⑧</t>
    <phoneticPr fontId="1"/>
  </si>
  <si>
    <t>⑨</t>
    <phoneticPr fontId="1"/>
  </si>
  <si>
    <t>⑩</t>
    <phoneticPr fontId="1"/>
  </si>
  <si>
    <t>創業・開業に向けてのチェック事項</t>
    <phoneticPr fontId="1"/>
  </si>
  <si>
    <t>Where
（どこで）</t>
    <phoneticPr fontId="1"/>
  </si>
  <si>
    <t>⑪</t>
    <phoneticPr fontId="1"/>
  </si>
  <si>
    <t>⑫</t>
    <phoneticPr fontId="1"/>
  </si>
  <si>
    <t>⑬</t>
    <phoneticPr fontId="1"/>
  </si>
  <si>
    <t>⑭</t>
    <phoneticPr fontId="1"/>
  </si>
  <si>
    <t>⑯</t>
    <phoneticPr fontId="1"/>
  </si>
  <si>
    <t>⑮</t>
    <phoneticPr fontId="1"/>
  </si>
  <si>
    <t>⑰</t>
    <phoneticPr fontId="1"/>
  </si>
  <si>
    <t>⑱</t>
    <phoneticPr fontId="1"/>
  </si>
  <si>
    <t>⑲</t>
    <phoneticPr fontId="1"/>
  </si>
  <si>
    <t>⑳</t>
    <phoneticPr fontId="1"/>
  </si>
  <si>
    <t>How
(どのように)</t>
    <phoneticPr fontId="1"/>
  </si>
  <si>
    <t>⑤</t>
    <phoneticPr fontId="1"/>
  </si>
  <si>
    <t>⑥</t>
    <phoneticPr fontId="1"/>
  </si>
  <si>
    <t>When
（いつ）</t>
    <phoneticPr fontId="1"/>
  </si>
  <si>
    <t>将来理想とする企業</t>
    <rPh sb="0" eb="2">
      <t>ショウライ</t>
    </rPh>
    <rPh sb="2" eb="4">
      <t>リソウ</t>
    </rPh>
    <rPh sb="7" eb="9">
      <t>キギョウ</t>
    </rPh>
    <phoneticPr fontId="1"/>
  </si>
  <si>
    <t>これまでの仕事の経験を生かす。あるいは創業のために修行を積んだといった場合は成功率が高いといえます。しかし、勤務していた企業との競合はないか、自分の力で売っていたつもりが、会社の看板で売れていたのではないか、という点を冷静に分析し、自分が持っている本当の強みをチェックします。</t>
    <phoneticPr fontId="1"/>
  </si>
  <si>
    <t>信頼できる協力者としての家族は、困難を乗り越えていくときの支えになってくれます。家族の理解や協力が得られるようしっかりと対話をしてください。
事業計画について、その内容を家族に説明しましたか。
事業計画書ができたら、必ず家族に見せ、思いを伝えてください。</t>
    <rPh sb="0" eb="2">
      <t>シンライ</t>
    </rPh>
    <rPh sb="5" eb="8">
      <t>キョウリョクシャ</t>
    </rPh>
    <rPh sb="12" eb="14">
      <t>カゾク</t>
    </rPh>
    <rPh sb="16" eb="18">
      <t>コンナン</t>
    </rPh>
    <rPh sb="19" eb="20">
      <t>ノ</t>
    </rPh>
    <rPh sb="21" eb="22">
      <t>コ</t>
    </rPh>
    <rPh sb="29" eb="30">
      <t>ササ</t>
    </rPh>
    <phoneticPr fontId="1"/>
  </si>
  <si>
    <t>いくら自分でその気になっていても、世の中がそれを必要としていなければ、商売になりません。「いいものだから売れるはずだ」「今までにないものだから売れるはずだ」と自分勝手な考えになっていないかをチェックします。</t>
    <phoneticPr fontId="1"/>
  </si>
  <si>
    <t>事業内容が顧客のニーズや時代の流れにあっているかどうかは重要なポイントです。事業全体の構想ができたら、そのプランは顧客満足の視点を持っているかを見直してください。</t>
    <rPh sb="0" eb="2">
      <t>ジギョウ</t>
    </rPh>
    <rPh sb="2" eb="4">
      <t>ナイヨウ</t>
    </rPh>
    <rPh sb="5" eb="7">
      <t>コキャク</t>
    </rPh>
    <rPh sb="12" eb="14">
      <t>ジダイ</t>
    </rPh>
    <rPh sb="15" eb="16">
      <t>ナガ</t>
    </rPh>
    <rPh sb="28" eb="30">
      <t>ジュウヨウ</t>
    </rPh>
    <phoneticPr fontId="1"/>
  </si>
  <si>
    <t>商品・サービス・技術またはそれらの提供方法などに、顧客を引き付ける何らかの特色を出せるか検討します。同じようなサービスや商品を取り扱っている他の企業と比べて、自社の商品・サービス等がどのように勝っているのかを客観的にチェックします。</t>
    <rPh sb="0" eb="2">
      <t>ショウヒン</t>
    </rPh>
    <rPh sb="8" eb="10">
      <t>ギジュツ</t>
    </rPh>
    <rPh sb="17" eb="19">
      <t>テイキョウ</t>
    </rPh>
    <rPh sb="19" eb="21">
      <t>ホウホウ</t>
    </rPh>
    <rPh sb="25" eb="27">
      <t>コキャク</t>
    </rPh>
    <rPh sb="28" eb="29">
      <t>ヒ</t>
    </rPh>
    <rPh sb="30" eb="31">
      <t>ツ</t>
    </rPh>
    <rPh sb="33" eb="34">
      <t>ナン</t>
    </rPh>
    <rPh sb="37" eb="39">
      <t>トクショク</t>
    </rPh>
    <rPh sb="40" eb="41">
      <t>ダ</t>
    </rPh>
    <rPh sb="44" eb="46">
      <t>ケントウ</t>
    </rPh>
    <rPh sb="89" eb="90">
      <t>トウ</t>
    </rPh>
    <rPh sb="104" eb="107">
      <t>キャッカンテキ</t>
    </rPh>
    <phoneticPr fontId="1"/>
  </si>
  <si>
    <t>業種によってはどこで開場するかが重要となります。一般的に立地が良い（一等地）と言われる場所が、あなたの事業にとっての好立地とは限りません。
あなたのやりたい事業の業種、業態、規模にとって、その場所が好立地であるかどうかのチェックをします。</t>
    <rPh sb="0" eb="2">
      <t>ギョウシュ</t>
    </rPh>
    <rPh sb="10" eb="12">
      <t>カイジョウ</t>
    </rPh>
    <rPh sb="16" eb="18">
      <t>ジュウヨウ</t>
    </rPh>
    <rPh sb="24" eb="25">
      <t>イチ</t>
    </rPh>
    <phoneticPr fontId="1"/>
  </si>
  <si>
    <t>一般的に立地条件の良い場所は、店舗維持費等の費用負担が重く、リスクとなる場合もあります。採算が合うかどうかを十分検討する必要があります。</t>
    <rPh sb="0" eb="3">
      <t>イッパンテキ</t>
    </rPh>
    <rPh sb="4" eb="6">
      <t>リッチ</t>
    </rPh>
    <rPh sb="6" eb="8">
      <t>ジョウケン</t>
    </rPh>
    <rPh sb="9" eb="10">
      <t>ヨ</t>
    </rPh>
    <rPh sb="17" eb="20">
      <t>イジヒ</t>
    </rPh>
    <rPh sb="36" eb="38">
      <t>バアイ</t>
    </rPh>
    <phoneticPr fontId="1"/>
  </si>
  <si>
    <t>家族（特に配偶者）からの理解や協力はありますか。</t>
    <phoneticPr fontId="1"/>
  </si>
  <si>
    <t>顧客のニーズに対応しているのは当然のこととして、競合他社と比較して、どこに競争力があるのかをチェックします。また同業者だけが競合先なのではなく、同一エリアまたは同一時間帯を狙った全く関係のない事業分野の企業も競合となることを十分に認識しておいてください。</t>
    <phoneticPr fontId="1"/>
  </si>
  <si>
    <t>世の中の役に立たない事業は、世の中からも必要とされません。その事業に志を持っていますか？また、どんな困難があってもその事業を継続していくという情熱を持っていますか？</t>
    <rPh sb="0" eb="1">
      <t>ヨ</t>
    </rPh>
    <rPh sb="2" eb="3">
      <t>ナカ</t>
    </rPh>
    <rPh sb="4" eb="5">
      <t>ヤク</t>
    </rPh>
    <rPh sb="6" eb="7">
      <t>タ</t>
    </rPh>
    <rPh sb="10" eb="12">
      <t>ジギョウ</t>
    </rPh>
    <rPh sb="14" eb="15">
      <t>ヨ</t>
    </rPh>
    <rPh sb="16" eb="17">
      <t>ナカ</t>
    </rPh>
    <rPh sb="20" eb="22">
      <t>ヒツヨウ</t>
    </rPh>
    <rPh sb="31" eb="33">
      <t>ジギョウ</t>
    </rPh>
    <rPh sb="34" eb="35">
      <t>ココロザシ</t>
    </rPh>
    <rPh sb="36" eb="37">
      <t>モ</t>
    </rPh>
    <rPh sb="71" eb="73">
      <t>ジョウネツ</t>
    </rPh>
    <phoneticPr fontId="1"/>
  </si>
  <si>
    <t>創業はタイミングが大事です。いつ創業するかについて具体的な青写真が
できていますか。</t>
    <phoneticPr fontId="1"/>
  </si>
  <si>
    <t>競合他社情報・価格帯等を調査した上で、品質・価格等に競争力があり
ますか。</t>
    <phoneticPr fontId="1"/>
  </si>
  <si>
    <t>創業する場所は決めていますか。その場所は、あなたの事業に適したところ
ですか。</t>
    <phoneticPr fontId="1"/>
  </si>
  <si>
    <t>売上げや仕入れ、利益などの「損益計画」は、何度も予測シミュレーション
しましたか。</t>
    <phoneticPr fontId="1"/>
  </si>
  <si>
    <t>萩山口信用金庫 様式　</t>
    <phoneticPr fontId="1"/>
  </si>
  <si>
    <t>勤務先によっては、就業規則などに退職意思を伝える時期についての規定がある場合があります。また、事業の支援者を増やすために、勤務先はできるだけ円満に退職することが求められます。更に創業後に同じ商圏内に同業他社が出店することもあることから、同業他社の状況にも留意が必要です。</t>
    <rPh sb="24" eb="26">
      <t>ジキ</t>
    </rPh>
    <rPh sb="36" eb="38">
      <t>バアイ</t>
    </rPh>
    <rPh sb="80" eb="81">
      <t>モト</t>
    </rPh>
    <rPh sb="87" eb="88">
      <t>サラ</t>
    </rPh>
    <rPh sb="89" eb="91">
      <t>ソウギョウ</t>
    </rPh>
    <rPh sb="91" eb="92">
      <t>ゴ</t>
    </rPh>
    <rPh sb="93" eb="94">
      <t>オナ</t>
    </rPh>
    <rPh sb="95" eb="97">
      <t>ショウケン</t>
    </rPh>
    <rPh sb="97" eb="98">
      <t>ナイ</t>
    </rPh>
    <rPh sb="99" eb="101">
      <t>ドウギョウ</t>
    </rPh>
    <rPh sb="101" eb="103">
      <t>タシャ</t>
    </rPh>
    <rPh sb="104" eb="106">
      <t>シュッテン</t>
    </rPh>
    <rPh sb="118" eb="120">
      <t>ドウギョウ</t>
    </rPh>
    <rPh sb="120" eb="122">
      <t>タシャ</t>
    </rPh>
    <rPh sb="123" eb="125">
      <t>ジョウキョウ</t>
    </rPh>
    <rPh sb="127" eb="129">
      <t>リュウイ</t>
    </rPh>
    <rPh sb="130" eb="132">
      <t>ヒツヨウ</t>
    </rPh>
    <phoneticPr fontId="1"/>
  </si>
  <si>
    <t>事業をはじめるまで、どの時期にどのような届出、どのような人、どのような設備、どれくらいの資金が必要かという具体的なスケジュールを検討します。</t>
    <rPh sb="0" eb="2">
      <t>ジギョウ</t>
    </rPh>
    <rPh sb="20" eb="22">
      <t>トドケデ</t>
    </rPh>
    <rPh sb="35" eb="37">
      <t>セツビ</t>
    </rPh>
    <phoneticPr fontId="1"/>
  </si>
  <si>
    <t>※診断結果「YES」の合計…「18～20 創業の準備は万全！」「12～17 もう少し準備が必要」「11以下 まだ創業は早いかも?」</t>
    <rPh sb="1" eb="3">
      <t>シンダン</t>
    </rPh>
    <rPh sb="3" eb="5">
      <t>ケッカ</t>
    </rPh>
    <rPh sb="11" eb="13">
      <t>ゴウケイ</t>
    </rPh>
    <rPh sb="21" eb="23">
      <t>ソウギョウ</t>
    </rPh>
    <rPh sb="24" eb="26">
      <t>ジュンビ</t>
    </rPh>
    <rPh sb="27" eb="29">
      <t>バンゼン</t>
    </rPh>
    <rPh sb="51" eb="53">
      <t>イカ</t>
    </rPh>
    <phoneticPr fontId="1"/>
  </si>
  <si>
    <t>役席</t>
    <rPh sb="0" eb="1">
      <t>ヤク</t>
    </rPh>
    <rPh sb="1" eb="2">
      <t>セキ</t>
    </rPh>
    <phoneticPr fontId="1"/>
  </si>
  <si>
    <t>※以下は可能な範囲でご記入ください。該当する事項がない項目は未記入で結構です。</t>
    <rPh sb="1" eb="3">
      <t>イカ</t>
    </rPh>
    <rPh sb="4" eb="6">
      <t>カノウ</t>
    </rPh>
    <rPh sb="7" eb="9">
      <t>ハンイ</t>
    </rPh>
    <rPh sb="11" eb="13">
      <t>キニュウ</t>
    </rPh>
    <rPh sb="18" eb="20">
      <t>ガイトウ</t>
    </rPh>
    <rPh sb="22" eb="24">
      <t>ジコウ</t>
    </rPh>
    <rPh sb="27" eb="29">
      <t>コウモク</t>
    </rPh>
    <rPh sb="30" eb="33">
      <t>ミキニュウ</t>
    </rPh>
    <rPh sb="34" eb="36">
      <t>ケッコウ</t>
    </rPh>
    <phoneticPr fontId="1"/>
  </si>
  <si>
    <t>売上（収入）は多めに、支出（費用）は少なめにといった甘い見通しになっていないかをチェックします。同業他社の実績など、裏づけのある数字に基づいて検討してください。最低売上の場合等、起こりうるケースを想定して何度もシミュレーションすることが必要です。</t>
    <phoneticPr fontId="1"/>
  </si>
  <si>
    <t>昭和</t>
    <rPh sb="0" eb="2">
      <t>ショウワ</t>
    </rPh>
    <phoneticPr fontId="1"/>
  </si>
  <si>
    <t>平成</t>
    <rPh sb="0" eb="2">
      <t>ヘイセイ</t>
    </rPh>
    <phoneticPr fontId="1"/>
  </si>
  <si>
    <t>年</t>
    <rPh sb="0" eb="1">
      <t>ネン</t>
    </rPh>
    <phoneticPr fontId="1"/>
  </si>
  <si>
    <t>月</t>
    <rPh sb="0" eb="1">
      <t>ツキ</t>
    </rPh>
    <phoneticPr fontId="1"/>
  </si>
  <si>
    <t>日</t>
    <rPh sb="0" eb="1">
      <t>ニチ</t>
    </rPh>
    <phoneticPr fontId="1"/>
  </si>
  <si>
    <t>）</t>
    <phoneticPr fontId="1"/>
  </si>
  <si>
    <t>（</t>
    <phoneticPr fontId="1"/>
  </si>
  <si>
    <t>９．主な販売先・受注先</t>
    <rPh sb="2" eb="3">
      <t>オモ</t>
    </rPh>
    <rPh sb="4" eb="7">
      <t>ハンバイサキ</t>
    </rPh>
    <rPh sb="8" eb="10">
      <t>ジュチュウ</t>
    </rPh>
    <rPh sb="10" eb="11">
      <t>サキ</t>
    </rPh>
    <phoneticPr fontId="2"/>
  </si>
  <si>
    <t>９．主な仕入先・外注先</t>
    <rPh sb="2" eb="3">
      <t>オモ</t>
    </rPh>
    <rPh sb="4" eb="6">
      <t>シイレ</t>
    </rPh>
    <rPh sb="6" eb="7">
      <t>サキ</t>
    </rPh>
    <rPh sb="8" eb="11">
      <t>ガイチュウサキ</t>
    </rPh>
    <phoneticPr fontId="2"/>
  </si>
  <si>
    <t>支払利息</t>
    <rPh sb="0" eb="2">
      <t>シハライ</t>
    </rPh>
    <rPh sb="2" eb="4">
      <t>リソク</t>
    </rPh>
    <phoneticPr fontId="1"/>
  </si>
  <si>
    <t>個人の自慢
できること</t>
    <rPh sb="0" eb="2">
      <t>コジン</t>
    </rPh>
    <rPh sb="3" eb="5">
      <t>ジマン</t>
    </rPh>
    <phoneticPr fontId="1"/>
  </si>
  <si>
    <t>お勤め先、勤務
年数など創業に
至るまでの経歴</t>
    <rPh sb="1" eb="2">
      <t>ツト</t>
    </rPh>
    <rPh sb="3" eb="4">
      <t>サキ</t>
    </rPh>
    <rPh sb="5" eb="7">
      <t>キンム</t>
    </rPh>
    <rPh sb="8" eb="10">
      <t>ネンスウ</t>
    </rPh>
    <rPh sb="12" eb="14">
      <t>ソウギョウ</t>
    </rPh>
    <rPh sb="16" eb="17">
      <t>イタ</t>
    </rPh>
    <rPh sb="21" eb="23">
      <t>ケイレキ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</si>
</sst>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Meiryo UI"/>
      <family val="3"/>
      <charset val="128"/>
    </font>
    <font>
      <sz val="9"/>
      <color theme="1"/>
      <name val="Meiryo UI"/>
      <family val="3"/>
      <charset val="128"/>
    </font>
    <font>
      <sz val="11"/>
      <color theme="1"/>
      <name val="HGSｺﾞｼｯｸM"/>
      <family val="3"/>
      <charset val="128"/>
    </font>
    <font>
      <b/>
      <sz val="12"/>
      <name val="HGSｺﾞｼｯｸM"/>
      <family val="3"/>
      <charset val="128"/>
    </font>
    <font>
      <sz val="9"/>
      <name val="HGSｺﾞｼｯｸM"/>
      <family val="3"/>
      <charset val="128"/>
    </font>
    <font>
      <sz val="9"/>
      <color theme="1"/>
      <name val="HGSｺﾞｼｯｸM"/>
      <family val="3"/>
      <charset val="128"/>
    </font>
    <font>
      <sz val="12"/>
      <color theme="1"/>
      <name val="HGSｺﾞｼｯｸM"/>
      <family val="3"/>
      <charset val="128"/>
    </font>
    <font>
      <sz val="11"/>
      <name val="HGSｺﾞｼｯｸM"/>
      <family val="3"/>
      <charset val="128"/>
    </font>
    <font>
      <sz val="11"/>
      <color theme="1"/>
      <name val="ＭＳ Ｐゴシック"/>
      <family val="2"/>
      <charset val="128"/>
      <scheme val="minor"/>
    </font>
    <font>
      <sz val="8"/>
      <color theme="1"/>
      <name val="HGSｺﾞｼｯｸM"/>
      <family val="3"/>
      <charset val="128"/>
    </font>
    <font>
      <sz val="12"/>
      <color theme="0"/>
      <name val="HGSｺﾞｼｯｸM"/>
      <family val="3"/>
      <charset val="128"/>
    </font>
    <font>
      <b/>
      <sz val="11"/>
      <color rgb="FF000000"/>
      <name val="HGSｺﾞｼｯｸM"/>
      <family val="3"/>
      <charset val="128"/>
    </font>
    <font>
      <sz val="11"/>
      <color rgb="FF000000"/>
      <name val="HGSｺﾞｼｯｸM"/>
      <family val="3"/>
      <charset val="128"/>
    </font>
    <font>
      <sz val="9"/>
      <color rgb="FF000000"/>
      <name val="HGSｺﾞｼｯｸM"/>
      <family val="3"/>
      <charset val="128"/>
    </font>
    <font>
      <sz val="10"/>
      <color theme="1"/>
      <name val="HGSｺﾞｼｯｸM"/>
      <family val="3"/>
      <charset val="128"/>
    </font>
    <font>
      <b/>
      <sz val="9"/>
      <color rgb="FF000000"/>
      <name val="HGSｺﾞｼｯｸM"/>
      <family val="3"/>
      <charset val="128"/>
    </font>
    <font>
      <b/>
      <sz val="12"/>
      <color theme="0"/>
      <name val="HGSｺﾞｼｯｸM"/>
      <family val="3"/>
      <charset val="128"/>
    </font>
    <font>
      <b/>
      <sz val="10"/>
      <color theme="0"/>
      <name val="HGSｺﾞｼｯｸM"/>
      <family val="3"/>
      <charset val="128"/>
    </font>
    <font>
      <sz val="8"/>
      <name val="HGSｺﾞｼｯｸM"/>
      <family val="3"/>
      <charset val="128"/>
    </font>
    <font>
      <sz val="12"/>
      <name val="HGSｺﾞｼｯｸM"/>
      <family val="3"/>
      <charset val="128"/>
    </font>
    <font>
      <sz val="14"/>
      <name val="HGSｺﾞｼｯｸM"/>
      <family val="3"/>
      <charset val="128"/>
    </font>
    <font>
      <sz val="9"/>
      <color rgb="FF000000"/>
      <name val="MS UI Gothic"/>
      <family val="3"/>
      <charset val="128"/>
    </font>
    <font>
      <sz val="9"/>
      <color indexed="81"/>
      <name val="Meiryo UI"/>
      <family val="3"/>
      <charset val="128"/>
    </font>
  </fonts>
  <fills count="6">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hair">
        <color rgb="FF666666"/>
      </bottom>
      <diagonal/>
    </border>
    <border>
      <left style="thin">
        <color indexed="64"/>
      </left>
      <right/>
      <top style="hair">
        <color rgb="FF666666"/>
      </top>
      <bottom style="hair">
        <color rgb="FF666666"/>
      </bottom>
      <diagonal/>
    </border>
    <border>
      <left style="thin">
        <color indexed="64"/>
      </left>
      <right/>
      <top style="hair">
        <color rgb="FF666666"/>
      </top>
      <bottom style="thin">
        <color indexed="64"/>
      </bottom>
      <diagonal/>
    </border>
    <border>
      <left/>
      <right/>
      <top style="thin">
        <color indexed="64"/>
      </top>
      <bottom style="thin">
        <color indexed="64"/>
      </bottom>
      <diagonal/>
    </border>
    <border>
      <left/>
      <right/>
      <top style="thin">
        <color indexed="64"/>
      </top>
      <bottom style="hair">
        <color rgb="FF666666"/>
      </bottom>
      <diagonal/>
    </border>
    <border>
      <left/>
      <right/>
      <top style="hair">
        <color rgb="FF666666"/>
      </top>
      <bottom style="hair">
        <color rgb="FF666666"/>
      </bottom>
      <diagonal/>
    </border>
    <border>
      <left/>
      <right/>
      <top style="hair">
        <color rgb="FF666666"/>
      </top>
      <bottom style="thin">
        <color indexed="64"/>
      </bottom>
      <diagonal/>
    </border>
    <border>
      <left style="thin">
        <color indexed="64"/>
      </left>
      <right style="thin">
        <color indexed="64"/>
      </right>
      <top style="thin">
        <color indexed="64"/>
      </top>
      <bottom style="hair">
        <color rgb="FF666666"/>
      </bottom>
      <diagonal/>
    </border>
    <border>
      <left style="thin">
        <color indexed="64"/>
      </left>
      <right style="thin">
        <color indexed="64"/>
      </right>
      <top style="hair">
        <color rgb="FF666666"/>
      </top>
      <bottom style="hair">
        <color rgb="FF666666"/>
      </bottom>
      <diagonal/>
    </border>
    <border>
      <left style="thin">
        <color indexed="64"/>
      </left>
      <right style="thin">
        <color indexed="64"/>
      </right>
      <top style="hair">
        <color rgb="FF666666"/>
      </top>
      <bottom style="thin">
        <color indexed="64"/>
      </bottom>
      <diagonal/>
    </border>
    <border>
      <left style="thin">
        <color indexed="64"/>
      </left>
      <right style="thin">
        <color indexed="64"/>
      </right>
      <top/>
      <bottom style="hair">
        <color rgb="FF666666"/>
      </bottom>
      <diagonal/>
    </border>
    <border>
      <left style="thin">
        <color indexed="64"/>
      </left>
      <right style="thin">
        <color indexed="64"/>
      </right>
      <top style="hair">
        <color rgb="FF666666"/>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hair">
        <color rgb="FF666666"/>
      </bottom>
      <diagonal/>
    </border>
    <border>
      <left/>
      <right style="thin">
        <color indexed="64"/>
      </right>
      <top style="hair">
        <color rgb="FF666666"/>
      </top>
      <bottom/>
      <diagonal/>
    </border>
    <border>
      <left/>
      <right style="thin">
        <color indexed="64"/>
      </right>
      <top/>
      <bottom style="thin">
        <color indexed="64"/>
      </bottom>
      <diagonal/>
    </border>
    <border>
      <left/>
      <right style="thin">
        <color indexed="64"/>
      </right>
      <top style="thin">
        <color indexed="64"/>
      </top>
      <bottom style="hair">
        <color rgb="FF666666"/>
      </bottom>
      <diagonal/>
    </border>
    <border>
      <left/>
      <right style="thin">
        <color indexed="64"/>
      </right>
      <top style="hair">
        <color rgb="FF666666"/>
      </top>
      <bottom style="hair">
        <color rgb="FF666666"/>
      </bottom>
      <diagonal/>
    </border>
    <border>
      <left/>
      <right style="thin">
        <color indexed="64"/>
      </right>
      <top style="hair">
        <color rgb="FF666666"/>
      </top>
      <bottom style="thin">
        <color indexed="64"/>
      </bottom>
      <diagonal/>
    </border>
    <border>
      <left/>
      <right/>
      <top style="hair">
        <color indexed="64"/>
      </top>
      <bottom style="dotted">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48">
    <xf numFmtId="0" fontId="0" fillId="0" borderId="0" xfId="0">
      <alignment vertical="center"/>
    </xf>
    <xf numFmtId="0" fontId="3" fillId="0" borderId="0" xfId="0" applyFont="1">
      <alignment vertical="center"/>
    </xf>
    <xf numFmtId="0" fontId="4" fillId="0" borderId="0" xfId="0" applyFont="1">
      <alignment vertical="center"/>
    </xf>
    <xf numFmtId="0" fontId="4" fillId="3" borderId="24" xfId="0" applyFont="1" applyFill="1" applyBorder="1">
      <alignment vertical="center"/>
    </xf>
    <xf numFmtId="0" fontId="0" fillId="0" borderId="0" xfId="0" applyFill="1">
      <alignment vertical="center"/>
    </xf>
    <xf numFmtId="0" fontId="5" fillId="0" borderId="0" xfId="0" applyFont="1">
      <alignment vertical="center"/>
    </xf>
    <xf numFmtId="0" fontId="8" fillId="0" borderId="0" xfId="0" applyFont="1">
      <alignment vertical="center"/>
    </xf>
    <xf numFmtId="176" fontId="7" fillId="3" borderId="21" xfId="0" applyNumberFormat="1" applyFont="1" applyFill="1" applyBorder="1" applyAlignment="1">
      <alignment vertical="center"/>
    </xf>
    <xf numFmtId="176" fontId="7" fillId="3" borderId="23" xfId="0" applyNumberFormat="1" applyFont="1" applyFill="1" applyBorder="1" applyAlignment="1">
      <alignment vertical="center"/>
    </xf>
    <xf numFmtId="176" fontId="7" fillId="3" borderId="28" xfId="0" applyNumberFormat="1" applyFont="1" applyFill="1" applyBorder="1" applyAlignment="1">
      <alignment vertical="center"/>
    </xf>
    <xf numFmtId="176" fontId="7" fillId="3" borderId="26" xfId="0" applyNumberFormat="1" applyFont="1" applyFill="1" applyBorder="1" applyAlignment="1">
      <alignment vertical="center"/>
    </xf>
    <xf numFmtId="0" fontId="8" fillId="3" borderId="21" xfId="0" applyFont="1" applyFill="1" applyBorder="1" applyAlignment="1">
      <alignment horizontal="right" vertical="center"/>
    </xf>
    <xf numFmtId="0" fontId="8" fillId="3" borderId="22" xfId="0" applyFont="1" applyFill="1" applyBorder="1" applyAlignment="1">
      <alignment horizontal="left" vertical="center"/>
    </xf>
    <xf numFmtId="176" fontId="7" fillId="3" borderId="25" xfId="0" applyNumberFormat="1" applyFont="1" applyFill="1" applyBorder="1" applyAlignment="1">
      <alignment vertical="center"/>
    </xf>
    <xf numFmtId="176" fontId="7" fillId="3" borderId="24" xfId="0" applyNumberFormat="1" applyFont="1" applyFill="1" applyBorder="1" applyAlignment="1">
      <alignment vertical="center"/>
    </xf>
    <xf numFmtId="0" fontId="8" fillId="3" borderId="26" xfId="0" applyFont="1" applyFill="1" applyBorder="1">
      <alignment vertical="center"/>
    </xf>
    <xf numFmtId="0" fontId="8" fillId="3" borderId="22" xfId="0" applyFont="1" applyFill="1" applyBorder="1">
      <alignment vertical="center"/>
    </xf>
    <xf numFmtId="0" fontId="8" fillId="3" borderId="8" xfId="0" applyFont="1" applyFill="1" applyBorder="1">
      <alignment vertical="center"/>
    </xf>
    <xf numFmtId="0" fontId="8" fillId="3" borderId="6" xfId="0" applyFont="1" applyFill="1" applyBorder="1">
      <alignment vertical="center"/>
    </xf>
    <xf numFmtId="176" fontId="10" fillId="0" borderId="0" xfId="0" applyNumberFormat="1" applyFont="1" applyAlignment="1">
      <alignment vertical="center"/>
    </xf>
    <xf numFmtId="176" fontId="7" fillId="3" borderId="6" xfId="0" applyNumberFormat="1" applyFont="1" applyFill="1" applyBorder="1" applyAlignment="1">
      <alignment vertical="center"/>
    </xf>
    <xf numFmtId="176" fontId="7" fillId="3" borderId="22" xfId="0" applyNumberFormat="1" applyFont="1" applyFill="1" applyBorder="1" applyAlignment="1">
      <alignment vertical="center"/>
    </xf>
    <xf numFmtId="0" fontId="8" fillId="3" borderId="6" xfId="0" applyFont="1" applyFill="1" applyBorder="1" applyAlignment="1">
      <alignment vertical="center"/>
    </xf>
    <xf numFmtId="0" fontId="8" fillId="3" borderId="22" xfId="0" applyFont="1" applyFill="1" applyBorder="1" applyAlignment="1">
      <alignment vertical="center"/>
    </xf>
    <xf numFmtId="176" fontId="7" fillId="3" borderId="6" xfId="0" applyNumberFormat="1" applyFont="1" applyFill="1" applyBorder="1" applyAlignment="1">
      <alignment horizontal="center" vertical="center"/>
    </xf>
    <xf numFmtId="176" fontId="6" fillId="4" borderId="0" xfId="0" applyNumberFormat="1" applyFont="1" applyFill="1" applyAlignment="1">
      <alignment vertical="center"/>
    </xf>
    <xf numFmtId="176" fontId="7" fillId="4" borderId="0" xfId="0" applyNumberFormat="1" applyFont="1" applyFill="1" applyAlignment="1">
      <alignment vertical="center"/>
    </xf>
    <xf numFmtId="176" fontId="7" fillId="4" borderId="0" xfId="0" applyNumberFormat="1" applyFont="1" applyFill="1" applyBorder="1" applyAlignment="1">
      <alignment vertical="center"/>
    </xf>
    <xf numFmtId="0" fontId="8" fillId="4" borderId="0" xfId="0" applyFont="1" applyFill="1">
      <alignment vertical="center"/>
    </xf>
    <xf numFmtId="0" fontId="5" fillId="4" borderId="0" xfId="0" applyFont="1" applyFill="1">
      <alignment vertical="center"/>
    </xf>
    <xf numFmtId="0" fontId="9" fillId="4" borderId="0" xfId="0" applyFont="1" applyFill="1">
      <alignment vertical="center"/>
    </xf>
    <xf numFmtId="0" fontId="3" fillId="4" borderId="0" xfId="0" applyFont="1" applyFill="1">
      <alignment vertical="center"/>
    </xf>
    <xf numFmtId="0" fontId="4" fillId="4" borderId="0" xfId="0" applyFont="1" applyFill="1">
      <alignment vertical="center"/>
    </xf>
    <xf numFmtId="0" fontId="4" fillId="3" borderId="0" xfId="0" applyFont="1" applyFill="1" applyBorder="1">
      <alignment vertical="center"/>
    </xf>
    <xf numFmtId="176" fontId="7" fillId="3" borderId="0" xfId="0" applyNumberFormat="1" applyFont="1" applyFill="1" applyBorder="1" applyAlignment="1">
      <alignment vertical="center"/>
    </xf>
    <xf numFmtId="0" fontId="8" fillId="3" borderId="24" xfId="0" applyFont="1" applyFill="1" applyBorder="1">
      <alignment vertical="center"/>
    </xf>
    <xf numFmtId="176" fontId="7" fillId="3" borderId="8" xfId="0" applyNumberFormat="1" applyFont="1" applyFill="1" applyBorder="1" applyAlignment="1">
      <alignment vertical="center"/>
    </xf>
    <xf numFmtId="0" fontId="8" fillId="3" borderId="9" xfId="0" applyFont="1" applyFill="1" applyBorder="1" applyAlignment="1">
      <alignment vertical="center" shrinkToFit="1"/>
    </xf>
    <xf numFmtId="0" fontId="8" fillId="3" borderId="22" xfId="0" applyFont="1" applyFill="1" applyBorder="1" applyAlignment="1">
      <alignment vertical="center" shrinkToFit="1"/>
    </xf>
    <xf numFmtId="0" fontId="8" fillId="3" borderId="6" xfId="0" applyFont="1" applyFill="1" applyBorder="1" applyAlignment="1">
      <alignment vertical="center" shrinkToFit="1"/>
    </xf>
    <xf numFmtId="0" fontId="8" fillId="3" borderId="22" xfId="0" applyFont="1" applyFill="1" applyBorder="1" applyAlignment="1">
      <alignment horizontal="center" vertical="center" shrinkToFit="1"/>
    </xf>
    <xf numFmtId="0" fontId="8" fillId="3" borderId="9" xfId="0" applyFont="1" applyFill="1" applyBorder="1" applyAlignment="1">
      <alignment horizontal="center" vertical="center"/>
    </xf>
    <xf numFmtId="0" fontId="8" fillId="3" borderId="27" xfId="0" applyFont="1" applyFill="1" applyBorder="1" applyAlignment="1">
      <alignment horizontal="center" vertical="center" shrinkToFit="1"/>
    </xf>
    <xf numFmtId="0" fontId="8" fillId="3" borderId="27" xfId="0" applyFont="1" applyFill="1" applyBorder="1">
      <alignment vertical="center"/>
    </xf>
    <xf numFmtId="0" fontId="8" fillId="3" borderId="24" xfId="0" applyFont="1" applyFill="1" applyBorder="1" applyAlignment="1">
      <alignment vertical="center"/>
    </xf>
    <xf numFmtId="176" fontId="7" fillId="4" borderId="0" xfId="0" applyNumberFormat="1" applyFont="1" applyFill="1" applyBorder="1" applyAlignment="1">
      <alignment vertical="top" shrinkToFit="1"/>
    </xf>
    <xf numFmtId="176" fontId="7" fillId="4" borderId="0" xfId="0" applyNumberFormat="1" applyFont="1" applyFill="1" applyBorder="1" applyAlignment="1">
      <alignment horizontal="left" vertical="center" wrapText="1"/>
    </xf>
    <xf numFmtId="176" fontId="7" fillId="4" borderId="0" xfId="0" applyNumberFormat="1" applyFont="1" applyFill="1" applyBorder="1" applyAlignment="1">
      <alignment horizontal="left" vertical="top" shrinkToFit="1"/>
    </xf>
    <xf numFmtId="0" fontId="0" fillId="4" borderId="0" xfId="0" applyFill="1">
      <alignment vertical="center"/>
    </xf>
    <xf numFmtId="176" fontId="10" fillId="4" borderId="0" xfId="0" applyNumberFormat="1" applyFont="1" applyFill="1" applyAlignment="1">
      <alignment vertical="center"/>
    </xf>
    <xf numFmtId="0" fontId="8" fillId="3" borderId="0" xfId="0" applyFont="1" applyFill="1">
      <alignment vertical="center"/>
    </xf>
    <xf numFmtId="0" fontId="8" fillId="4" borderId="0" xfId="0" applyFont="1" applyFill="1" applyBorder="1" applyAlignment="1">
      <alignment horizontal="left" vertical="top"/>
    </xf>
    <xf numFmtId="0" fontId="8" fillId="4" borderId="0" xfId="0" applyFont="1" applyFill="1" applyBorder="1" applyAlignment="1">
      <alignment horizontal="center" vertical="center" shrinkToFit="1"/>
    </xf>
    <xf numFmtId="0" fontId="8" fillId="4" borderId="0" xfId="0" applyFont="1" applyFill="1" applyBorder="1" applyAlignment="1">
      <alignment horizontal="center" vertical="center"/>
    </xf>
    <xf numFmtId="176" fontId="7" fillId="4" borderId="0" xfId="0" applyNumberFormat="1" applyFont="1" applyFill="1" applyBorder="1" applyAlignment="1">
      <alignment horizontal="center" vertical="center"/>
    </xf>
    <xf numFmtId="0" fontId="8" fillId="4" borderId="0" xfId="0" applyFont="1" applyFill="1" applyBorder="1">
      <alignment vertical="center"/>
    </xf>
    <xf numFmtId="176" fontId="7" fillId="4" borderId="0" xfId="0" applyNumberFormat="1" applyFont="1" applyFill="1" applyBorder="1" applyAlignment="1">
      <alignment vertical="center" shrinkToFit="1"/>
    </xf>
    <xf numFmtId="0" fontId="8" fillId="4" borderId="0" xfId="0" applyFont="1" applyFill="1" applyBorder="1" applyAlignment="1">
      <alignment vertical="center"/>
    </xf>
    <xf numFmtId="0" fontId="8" fillId="4" borderId="0" xfId="0" applyFont="1" applyFill="1" applyBorder="1" applyAlignment="1">
      <alignment vertical="center" shrinkToFit="1"/>
    </xf>
    <xf numFmtId="176" fontId="7" fillId="4" borderId="0" xfId="0" applyNumberFormat="1" applyFont="1" applyFill="1" applyBorder="1" applyAlignment="1">
      <alignment horizontal="center" vertical="center" shrinkToFit="1"/>
    </xf>
    <xf numFmtId="0" fontId="8" fillId="4" borderId="0" xfId="0" applyFont="1" applyFill="1" applyBorder="1" applyAlignment="1">
      <alignment horizontal="left" vertical="center"/>
    </xf>
    <xf numFmtId="176" fontId="7" fillId="4" borderId="0" xfId="0" applyNumberFormat="1" applyFont="1" applyFill="1" applyBorder="1" applyAlignment="1"/>
    <xf numFmtId="0" fontId="8" fillId="4" borderId="0" xfId="0" applyFont="1" applyFill="1" applyBorder="1" applyAlignment="1">
      <alignment horizontal="left" vertical="center" shrinkToFit="1"/>
    </xf>
    <xf numFmtId="0" fontId="8" fillId="4" borderId="0" xfId="0" applyFont="1" applyFill="1" applyBorder="1" applyAlignment="1">
      <alignment vertical="top" wrapText="1"/>
    </xf>
    <xf numFmtId="0" fontId="8" fillId="4" borderId="0" xfId="0" applyFont="1" applyFill="1" applyBorder="1" applyAlignment="1">
      <alignment vertical="top"/>
    </xf>
    <xf numFmtId="0" fontId="8" fillId="4" borderId="0" xfId="0" applyFont="1" applyFill="1" applyAlignment="1">
      <alignment horizontal="right" vertical="center"/>
    </xf>
    <xf numFmtId="176" fontId="7" fillId="4" borderId="0" xfId="0" applyNumberFormat="1" applyFont="1" applyFill="1" applyBorder="1" applyAlignment="1">
      <alignment vertical="center" wrapText="1"/>
    </xf>
    <xf numFmtId="0" fontId="8" fillId="4" borderId="0" xfId="0" applyFont="1" applyFill="1" applyBorder="1" applyAlignment="1">
      <alignment vertical="center" textRotation="255"/>
    </xf>
    <xf numFmtId="0" fontId="8" fillId="3" borderId="0" xfId="0" applyFont="1" applyFill="1" applyBorder="1">
      <alignment vertical="center"/>
    </xf>
    <xf numFmtId="176" fontId="7" fillId="4" borderId="0" xfId="0" applyNumberFormat="1" applyFont="1" applyFill="1" applyBorder="1" applyAlignment="1">
      <alignment vertical="center" textRotation="255" wrapText="1"/>
    </xf>
    <xf numFmtId="176" fontId="10" fillId="4" borderId="0" xfId="0" applyNumberFormat="1" applyFont="1" applyFill="1" applyBorder="1" applyAlignment="1">
      <alignment vertical="center"/>
    </xf>
    <xf numFmtId="176" fontId="10" fillId="4" borderId="0" xfId="0" applyNumberFormat="1" applyFont="1" applyFill="1" applyAlignment="1">
      <alignment horizontal="right" vertical="center"/>
    </xf>
    <xf numFmtId="0" fontId="8" fillId="3" borderId="25" xfId="0" applyFont="1" applyFill="1" applyBorder="1">
      <alignment vertical="center"/>
    </xf>
    <xf numFmtId="0" fontId="8" fillId="3" borderId="29" xfId="0" applyFont="1" applyFill="1" applyBorder="1">
      <alignment vertical="center"/>
    </xf>
    <xf numFmtId="0" fontId="4" fillId="3" borderId="29" xfId="0" applyFont="1" applyFill="1" applyBorder="1">
      <alignment vertical="center"/>
    </xf>
    <xf numFmtId="0" fontId="8" fillId="3" borderId="23" xfId="0" applyFont="1" applyFill="1" applyBorder="1">
      <alignment vertical="center"/>
    </xf>
    <xf numFmtId="0" fontId="4" fillId="3" borderId="0" xfId="0" applyFont="1" applyFill="1">
      <alignment vertical="center"/>
    </xf>
    <xf numFmtId="0" fontId="8" fillId="3" borderId="28" xfId="0" applyFont="1" applyFill="1" applyBorder="1">
      <alignment vertical="center"/>
    </xf>
    <xf numFmtId="0" fontId="4" fillId="3" borderId="25" xfId="0" applyFont="1" applyFill="1" applyBorder="1">
      <alignment vertical="center"/>
    </xf>
    <xf numFmtId="0" fontId="12" fillId="3" borderId="6" xfId="0" applyFont="1" applyFill="1" applyBorder="1" applyAlignment="1">
      <alignment vertical="center" shrinkToFit="1"/>
    </xf>
    <xf numFmtId="0" fontId="14" fillId="3" borderId="40"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6" fillId="0" borderId="46"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8" fillId="0" borderId="47" xfId="0" applyFont="1" applyFill="1" applyBorder="1" applyAlignment="1">
      <alignment vertical="center" wrapText="1"/>
    </xf>
    <xf numFmtId="0" fontId="14"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0" fillId="2" borderId="45" xfId="0" applyFont="1" applyFill="1" applyBorder="1" applyAlignment="1">
      <alignment horizontal="left" vertical="center" wrapText="1" indent="1"/>
    </xf>
    <xf numFmtId="0" fontId="20" fillId="2" borderId="46" xfId="0" applyFont="1" applyFill="1" applyBorder="1" applyAlignment="1">
      <alignment horizontal="left" vertical="center" wrapText="1" indent="1"/>
    </xf>
    <xf numFmtId="0" fontId="20" fillId="2" borderId="46" xfId="0" applyFont="1" applyFill="1" applyBorder="1" applyAlignment="1">
      <alignment horizontal="left" vertical="center" indent="1"/>
    </xf>
    <xf numFmtId="0" fontId="18" fillId="3" borderId="55"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6" fillId="0" borderId="61" xfId="0" applyFont="1" applyFill="1" applyBorder="1" applyAlignment="1">
      <alignment horizontal="left" vertical="center" wrapText="1"/>
    </xf>
    <xf numFmtId="0" fontId="16" fillId="0" borderId="62" xfId="0" applyFont="1" applyFill="1" applyBorder="1" applyAlignment="1">
      <alignment horizontal="left" vertical="center" wrapText="1"/>
    </xf>
    <xf numFmtId="0" fontId="8" fillId="0" borderId="62" xfId="0" applyFont="1" applyFill="1" applyBorder="1" applyAlignment="1">
      <alignment vertical="center" wrapText="1"/>
    </xf>
    <xf numFmtId="0" fontId="20" fillId="2" borderId="60" xfId="0" applyFont="1" applyFill="1" applyBorder="1" applyAlignment="1">
      <alignment horizontal="left" vertical="center" wrapText="1" indent="1"/>
    </xf>
    <xf numFmtId="0" fontId="20" fillId="2" borderId="61" xfId="0" applyFont="1" applyFill="1" applyBorder="1" applyAlignment="1">
      <alignment horizontal="left" vertical="center" wrapText="1" indent="1"/>
    </xf>
    <xf numFmtId="0" fontId="8" fillId="3" borderId="63" xfId="0" applyFont="1" applyFill="1" applyBorder="1">
      <alignment vertical="center"/>
    </xf>
    <xf numFmtId="0" fontId="17" fillId="4" borderId="0" xfId="0" applyFont="1" applyFill="1">
      <alignment vertical="center"/>
    </xf>
    <xf numFmtId="176" fontId="7" fillId="0" borderId="0" xfId="0" applyNumberFormat="1" applyFont="1" applyBorder="1" applyAlignment="1" applyProtection="1">
      <alignment horizontal="center" vertical="center" shrinkToFit="1"/>
      <protection locked="0"/>
    </xf>
    <xf numFmtId="0" fontId="4" fillId="0" borderId="0" xfId="0" applyFont="1" applyBorder="1" applyAlignment="1" applyProtection="1">
      <alignment horizontal="center" vertical="center"/>
      <protection locked="0"/>
    </xf>
    <xf numFmtId="176" fontId="7" fillId="3" borderId="23" xfId="0" applyNumberFormat="1" applyFont="1" applyFill="1" applyBorder="1" applyAlignment="1" applyProtection="1">
      <alignment vertical="center"/>
    </xf>
    <xf numFmtId="176" fontId="7" fillId="3" borderId="24" xfId="0" applyNumberFormat="1" applyFont="1" applyFill="1" applyBorder="1" applyAlignment="1" applyProtection="1">
      <alignment vertical="center"/>
    </xf>
    <xf numFmtId="176" fontId="7" fillId="3" borderId="24" xfId="0" applyNumberFormat="1" applyFont="1" applyFill="1" applyBorder="1" applyAlignment="1" applyProtection="1">
      <alignment vertical="center" shrinkToFit="1"/>
    </xf>
    <xf numFmtId="176" fontId="7" fillId="3" borderId="25" xfId="0" applyNumberFormat="1" applyFont="1" applyFill="1" applyBorder="1" applyAlignment="1" applyProtection="1">
      <alignment vertical="center" shrinkToFit="1"/>
    </xf>
    <xf numFmtId="176" fontId="7" fillId="3" borderId="28" xfId="0" applyNumberFormat="1" applyFont="1" applyFill="1" applyBorder="1" applyAlignment="1" applyProtection="1">
      <alignment vertical="center" shrinkToFit="1"/>
    </xf>
    <xf numFmtId="176" fontId="7" fillId="3" borderId="0" xfId="0" applyNumberFormat="1" applyFont="1" applyFill="1" applyBorder="1" applyAlignment="1" applyProtection="1">
      <alignment vertical="center" shrinkToFit="1"/>
    </xf>
    <xf numFmtId="176" fontId="7" fillId="3" borderId="29" xfId="0" applyNumberFormat="1" applyFont="1" applyFill="1" applyBorder="1" applyAlignment="1" applyProtection="1">
      <alignment vertical="center" shrinkToFit="1"/>
    </xf>
    <xf numFmtId="0" fontId="4" fillId="3" borderId="26" xfId="0" applyFont="1" applyFill="1" applyBorder="1" applyProtection="1">
      <alignment vertical="center"/>
    </xf>
    <xf numFmtId="0" fontId="8" fillId="3" borderId="8" xfId="0" applyFont="1" applyFill="1" applyBorder="1" applyAlignment="1" applyProtection="1">
      <alignment horizontal="right" vertical="center"/>
    </xf>
    <xf numFmtId="0" fontId="8" fillId="3" borderId="27" xfId="0" applyFont="1" applyFill="1" applyBorder="1" applyAlignment="1" applyProtection="1">
      <alignment horizontal="left" vertical="center"/>
    </xf>
    <xf numFmtId="0" fontId="17" fillId="5" borderId="1" xfId="0" applyFont="1" applyFill="1" applyBorder="1" applyAlignment="1">
      <alignment horizontal="center" vertical="center"/>
    </xf>
    <xf numFmtId="0" fontId="5" fillId="0" borderId="1" xfId="0" applyFont="1" applyBorder="1" applyAlignment="1" applyProtection="1">
      <alignment horizontal="left" vertical="center"/>
      <protection locked="0"/>
    </xf>
    <xf numFmtId="0" fontId="19" fillId="2" borderId="0" xfId="0" applyFont="1" applyFill="1" applyAlignment="1">
      <alignment horizontal="center" vertical="center"/>
    </xf>
    <xf numFmtId="0" fontId="15" fillId="0" borderId="58"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4" fillId="0" borderId="53"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176" fontId="7" fillId="0" borderId="6" xfId="0" applyNumberFormat="1" applyFont="1" applyBorder="1" applyAlignment="1" applyProtection="1">
      <alignment horizontal="center" vertical="center" shrinkToFit="1"/>
      <protection locked="0"/>
    </xf>
    <xf numFmtId="176" fontId="7" fillId="0" borderId="22" xfId="0" applyNumberFormat="1" applyFont="1" applyBorder="1" applyAlignment="1" applyProtection="1">
      <alignment horizontal="center" vertical="center" shrinkToFit="1"/>
      <protection locked="0"/>
    </xf>
    <xf numFmtId="176" fontId="7" fillId="0" borderId="24" xfId="0" applyNumberFormat="1" applyFont="1" applyFill="1" applyBorder="1" applyAlignment="1">
      <alignment horizontal="center" vertical="center"/>
    </xf>
    <xf numFmtId="176" fontId="7" fillId="0" borderId="25" xfId="0" applyNumberFormat="1" applyFont="1" applyFill="1" applyBorder="1" applyAlignment="1">
      <alignment horizontal="center" vertical="center"/>
    </xf>
    <xf numFmtId="176" fontId="22" fillId="0" borderId="28" xfId="0" applyNumberFormat="1" applyFont="1" applyBorder="1" applyAlignment="1" applyProtection="1">
      <alignment horizontal="left" vertical="center" wrapText="1" indent="1"/>
      <protection locked="0"/>
    </xf>
    <xf numFmtId="176" fontId="22" fillId="0" borderId="0" xfId="0" applyNumberFormat="1" applyFont="1" applyBorder="1" applyAlignment="1" applyProtection="1">
      <alignment horizontal="left" vertical="center" wrapText="1" indent="1"/>
      <protection locked="0"/>
    </xf>
    <xf numFmtId="176" fontId="22" fillId="0" borderId="29" xfId="0" applyNumberFormat="1" applyFont="1" applyBorder="1" applyAlignment="1" applyProtection="1">
      <alignment horizontal="left" vertical="center" wrapText="1" indent="1"/>
      <protection locked="0"/>
    </xf>
    <xf numFmtId="176" fontId="22" fillId="0" borderId="26" xfId="0" applyNumberFormat="1" applyFont="1" applyBorder="1" applyAlignment="1" applyProtection="1">
      <alignment horizontal="left" vertical="center" wrapText="1" indent="1"/>
      <protection locked="0"/>
    </xf>
    <xf numFmtId="176" fontId="22" fillId="0" borderId="8" xfId="0" applyNumberFormat="1" applyFont="1" applyBorder="1" applyAlignment="1" applyProtection="1">
      <alignment horizontal="left" vertical="center" wrapText="1" indent="1"/>
      <protection locked="0"/>
    </xf>
    <xf numFmtId="176" fontId="22" fillId="0" borderId="27" xfId="0" applyNumberFormat="1" applyFont="1" applyBorder="1" applyAlignment="1" applyProtection="1">
      <alignment horizontal="left" vertical="center" wrapText="1" indent="1"/>
      <protection locked="0"/>
    </xf>
    <xf numFmtId="0" fontId="8" fillId="0" borderId="24" xfId="0" applyFont="1" applyBorder="1" applyAlignment="1">
      <alignment horizontal="center" vertical="center"/>
    </xf>
    <xf numFmtId="0" fontId="8" fillId="0" borderId="25" xfId="0" applyFont="1" applyBorder="1" applyAlignment="1">
      <alignment horizontal="center" vertical="center"/>
    </xf>
    <xf numFmtId="176" fontId="7" fillId="3" borderId="13" xfId="0" applyNumberFormat="1" applyFont="1" applyFill="1" applyBorder="1" applyAlignment="1">
      <alignment horizontal="distributed" vertical="center" indent="2"/>
    </xf>
    <xf numFmtId="176" fontId="7" fillId="3" borderId="14" xfId="0" applyNumberFormat="1" applyFont="1" applyFill="1" applyBorder="1" applyAlignment="1">
      <alignment horizontal="distributed" vertical="center" indent="2"/>
    </xf>
    <xf numFmtId="176" fontId="7" fillId="3" borderId="15" xfId="0" applyNumberFormat="1" applyFont="1" applyFill="1" applyBorder="1" applyAlignment="1">
      <alignment horizontal="distributed" vertical="center" indent="2"/>
    </xf>
    <xf numFmtId="176" fontId="7" fillId="3" borderId="16" xfId="0" applyNumberFormat="1" applyFont="1" applyFill="1" applyBorder="1" applyAlignment="1">
      <alignment horizontal="distributed" vertical="center" indent="2"/>
    </xf>
    <xf numFmtId="176" fontId="7" fillId="3" borderId="1" xfId="0" applyNumberFormat="1" applyFont="1" applyFill="1" applyBorder="1" applyAlignment="1">
      <alignment horizontal="distributed" vertical="center" indent="2"/>
    </xf>
    <xf numFmtId="176" fontId="7" fillId="3" borderId="17" xfId="0" applyNumberFormat="1" applyFont="1" applyFill="1" applyBorder="1" applyAlignment="1">
      <alignment horizontal="distributed" vertical="center" indent="2"/>
    </xf>
    <xf numFmtId="176" fontId="7" fillId="3" borderId="18" xfId="0" applyNumberFormat="1" applyFont="1" applyFill="1" applyBorder="1" applyAlignment="1">
      <alignment horizontal="distributed" vertical="center" indent="2"/>
    </xf>
    <xf numFmtId="176" fontId="7" fillId="3" borderId="19" xfId="0" applyNumberFormat="1" applyFont="1" applyFill="1" applyBorder="1" applyAlignment="1">
      <alignment horizontal="distributed" vertical="center" indent="2"/>
    </xf>
    <xf numFmtId="176" fontId="7" fillId="3" borderId="20" xfId="0" applyNumberFormat="1" applyFont="1" applyFill="1" applyBorder="1" applyAlignment="1">
      <alignment horizontal="distributed" vertical="center" indent="2"/>
    </xf>
    <xf numFmtId="176" fontId="23" fillId="0" borderId="13" xfId="0" applyNumberFormat="1" applyFont="1" applyBorder="1" applyAlignment="1" applyProtection="1">
      <alignment horizontal="center" vertical="center" shrinkToFit="1"/>
      <protection locked="0"/>
    </xf>
    <xf numFmtId="176" fontId="23" fillId="0" borderId="14" xfId="0" applyNumberFormat="1" applyFont="1" applyBorder="1" applyAlignment="1" applyProtection="1">
      <alignment horizontal="center" vertical="center" shrinkToFit="1"/>
      <protection locked="0"/>
    </xf>
    <xf numFmtId="176" fontId="23" fillId="0" borderId="15" xfId="0" applyNumberFormat="1" applyFont="1" applyBorder="1" applyAlignment="1" applyProtection="1">
      <alignment horizontal="center" vertical="center" shrinkToFit="1"/>
      <protection locked="0"/>
    </xf>
    <xf numFmtId="176" fontId="23" fillId="0" borderId="16" xfId="0" applyNumberFormat="1" applyFont="1" applyBorder="1" applyAlignment="1" applyProtection="1">
      <alignment horizontal="center" vertical="center" shrinkToFit="1"/>
      <protection locked="0"/>
    </xf>
    <xf numFmtId="176" fontId="23" fillId="0" borderId="1" xfId="0" applyNumberFormat="1" applyFont="1" applyBorder="1" applyAlignment="1" applyProtection="1">
      <alignment horizontal="center" vertical="center" shrinkToFit="1"/>
      <protection locked="0"/>
    </xf>
    <xf numFmtId="176" fontId="23" fillId="0" borderId="17" xfId="0" applyNumberFormat="1" applyFont="1" applyBorder="1" applyAlignment="1" applyProtection="1">
      <alignment horizontal="center" vertical="center" shrinkToFit="1"/>
      <protection locked="0"/>
    </xf>
    <xf numFmtId="176" fontId="23" fillId="0" borderId="30" xfId="0" applyNumberFormat="1" applyFont="1" applyBorder="1" applyAlignment="1" applyProtection="1">
      <alignment horizontal="center" vertical="center" shrinkToFit="1"/>
      <protection locked="0"/>
    </xf>
    <xf numFmtId="176" fontId="23" fillId="0" borderId="2" xfId="0" applyNumberFormat="1" applyFont="1" applyBorder="1" applyAlignment="1" applyProtection="1">
      <alignment horizontal="center" vertical="center" shrinkToFit="1"/>
      <protection locked="0"/>
    </xf>
    <xf numFmtId="176" fontId="23" fillId="0" borderId="31" xfId="0" applyNumberFormat="1" applyFont="1" applyBorder="1" applyAlignment="1" applyProtection="1">
      <alignment horizontal="center" vertical="center" shrinkToFit="1"/>
      <protection locked="0"/>
    </xf>
    <xf numFmtId="176" fontId="7" fillId="3" borderId="13" xfId="0" applyNumberFormat="1" applyFont="1" applyFill="1" applyBorder="1" applyAlignment="1">
      <alignment horizontal="distributed" vertical="center" wrapText="1" indent="1"/>
    </xf>
    <xf numFmtId="176" fontId="7" fillId="3" borderId="14" xfId="0" applyNumberFormat="1" applyFont="1" applyFill="1" applyBorder="1" applyAlignment="1">
      <alignment horizontal="distributed" vertical="center" indent="1"/>
    </xf>
    <xf numFmtId="176" fontId="7" fillId="3" borderId="7" xfId="0" applyNumberFormat="1" applyFont="1" applyFill="1" applyBorder="1" applyAlignment="1">
      <alignment horizontal="distributed" vertical="center" indent="1"/>
    </xf>
    <xf numFmtId="176" fontId="7" fillId="3" borderId="16" xfId="0" applyNumberFormat="1" applyFont="1" applyFill="1" applyBorder="1" applyAlignment="1">
      <alignment horizontal="distributed" vertical="center" indent="1"/>
    </xf>
    <xf numFmtId="176" fontId="7" fillId="3" borderId="1" xfId="0" applyNumberFormat="1" applyFont="1" applyFill="1" applyBorder="1" applyAlignment="1">
      <alignment horizontal="distributed" vertical="center" indent="1"/>
    </xf>
    <xf numFmtId="176" fontId="7" fillId="3" borderId="40" xfId="0" applyNumberFormat="1" applyFont="1" applyFill="1" applyBorder="1" applyAlignment="1">
      <alignment horizontal="distributed" vertical="center" indent="1"/>
    </xf>
    <xf numFmtId="176" fontId="7" fillId="3" borderId="30" xfId="0" applyNumberFormat="1" applyFont="1" applyFill="1" applyBorder="1" applyAlignment="1">
      <alignment horizontal="distributed" vertical="center" indent="1"/>
    </xf>
    <xf numFmtId="176" fontId="7" fillId="3" borderId="2" xfId="0" applyNumberFormat="1" applyFont="1" applyFill="1" applyBorder="1" applyAlignment="1">
      <alignment horizontal="distributed" vertical="center" indent="1"/>
    </xf>
    <xf numFmtId="176" fontId="7" fillId="3" borderId="53" xfId="0" applyNumberFormat="1" applyFont="1" applyFill="1" applyBorder="1" applyAlignment="1">
      <alignment horizontal="distributed" vertical="center" indent="1"/>
    </xf>
    <xf numFmtId="176" fontId="7" fillId="3" borderId="26" xfId="0" applyNumberFormat="1" applyFont="1" applyFill="1" applyBorder="1" applyAlignment="1" applyProtection="1">
      <alignment horizontal="right" vertical="center"/>
    </xf>
    <xf numFmtId="176" fontId="7" fillId="3" borderId="8" xfId="0" applyNumberFormat="1" applyFont="1" applyFill="1" applyBorder="1" applyAlignment="1" applyProtection="1">
      <alignment horizontal="right" vertical="center"/>
    </xf>
    <xf numFmtId="176" fontId="7" fillId="0" borderId="8" xfId="0" applyNumberFormat="1" applyFont="1" applyBorder="1" applyAlignment="1" applyProtection="1">
      <alignment horizontal="center" vertical="center" shrinkToFit="1"/>
      <protection locked="0"/>
    </xf>
    <xf numFmtId="176" fontId="7" fillId="3" borderId="8" xfId="0" applyNumberFormat="1" applyFont="1" applyFill="1" applyBorder="1" applyAlignment="1" applyProtection="1">
      <alignment horizontal="left" vertical="center"/>
    </xf>
    <xf numFmtId="176" fontId="7" fillId="3" borderId="27" xfId="0" applyNumberFormat="1" applyFont="1" applyFill="1" applyBorder="1" applyAlignment="1" applyProtection="1">
      <alignment horizontal="left" vertical="center"/>
    </xf>
    <xf numFmtId="176" fontId="7" fillId="3" borderId="24" xfId="0" applyNumberFormat="1" applyFont="1" applyFill="1" applyBorder="1" applyAlignment="1" applyProtection="1">
      <alignment horizontal="center" vertical="center" shrinkToFit="1"/>
    </xf>
    <xf numFmtId="176" fontId="7" fillId="3" borderId="23" xfId="0" applyNumberFormat="1" applyFont="1" applyFill="1" applyBorder="1" applyAlignment="1">
      <alignment horizontal="center" vertical="center" shrinkToFit="1"/>
    </xf>
    <xf numFmtId="176" fontId="7" fillId="3" borderId="24" xfId="0" applyNumberFormat="1" applyFont="1" applyFill="1" applyBorder="1" applyAlignment="1">
      <alignment horizontal="center" vertical="center" shrinkToFit="1"/>
    </xf>
    <xf numFmtId="176" fontId="7" fillId="3" borderId="25" xfId="0" applyNumberFormat="1" applyFont="1" applyFill="1" applyBorder="1" applyAlignment="1">
      <alignment horizontal="center" vertical="center" shrinkToFit="1"/>
    </xf>
    <xf numFmtId="176" fontId="7" fillId="3" borderId="28"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29" xfId="0" applyNumberFormat="1" applyFont="1" applyFill="1" applyBorder="1" applyAlignment="1">
      <alignment horizontal="center" vertical="center" shrinkToFit="1"/>
    </xf>
    <xf numFmtId="176" fontId="7" fillId="3" borderId="26"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shrinkToFit="1"/>
    </xf>
    <xf numFmtId="176" fontId="7" fillId="3" borderId="27" xfId="0" applyNumberFormat="1" applyFont="1" applyFill="1" applyBorder="1" applyAlignment="1">
      <alignment horizontal="center" vertical="center" shrinkToFit="1"/>
    </xf>
    <xf numFmtId="176" fontId="7" fillId="0" borderId="23" xfId="0" applyNumberFormat="1" applyFont="1" applyBorder="1" applyAlignment="1" applyProtection="1">
      <alignment horizontal="left" vertical="center" wrapText="1"/>
      <protection locked="0"/>
    </xf>
    <xf numFmtId="176" fontId="7" fillId="0" borderId="24" xfId="0" applyNumberFormat="1" applyFont="1" applyBorder="1" applyAlignment="1" applyProtection="1">
      <alignment horizontal="left" vertical="center" wrapText="1"/>
      <protection locked="0"/>
    </xf>
    <xf numFmtId="176" fontId="7" fillId="0" borderId="26" xfId="0" applyNumberFormat="1" applyFont="1" applyBorder="1" applyAlignment="1" applyProtection="1">
      <alignment horizontal="left" vertical="center" wrapText="1"/>
      <protection locked="0"/>
    </xf>
    <xf numFmtId="176" fontId="7" fillId="0" borderId="8" xfId="0" applyNumberFormat="1"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176" fontId="7" fillId="3" borderId="10" xfId="0" applyNumberFormat="1" applyFont="1" applyFill="1" applyBorder="1" applyAlignment="1">
      <alignment horizontal="distributed" vertical="center" indent="2"/>
    </xf>
    <xf numFmtId="176" fontId="7" fillId="3" borderId="11" xfId="0" applyNumberFormat="1" applyFont="1" applyFill="1" applyBorder="1" applyAlignment="1">
      <alignment horizontal="distributed" vertical="center" indent="2"/>
    </xf>
    <xf numFmtId="176" fontId="7" fillId="3" borderId="5" xfId="0" applyNumberFormat="1" applyFont="1" applyFill="1" applyBorder="1" applyAlignment="1">
      <alignment horizontal="distributed" vertical="center" indent="2"/>
    </xf>
    <xf numFmtId="176" fontId="7" fillId="0" borderId="10" xfId="0" applyNumberFormat="1" applyFont="1" applyBorder="1" applyAlignment="1" applyProtection="1">
      <alignment horizontal="center" vertical="center" shrinkToFit="1"/>
      <protection locked="0"/>
    </xf>
    <xf numFmtId="176" fontId="7" fillId="0" borderId="11" xfId="0" applyNumberFormat="1" applyFont="1" applyBorder="1" applyAlignment="1" applyProtection="1">
      <alignment horizontal="center" vertical="center" shrinkToFit="1"/>
      <protection locked="0"/>
    </xf>
    <xf numFmtId="176" fontId="7" fillId="0" borderId="12" xfId="0" applyNumberFormat="1" applyFont="1" applyBorder="1" applyAlignment="1" applyProtection="1">
      <alignment horizontal="center" vertical="center" shrinkToFit="1"/>
      <protection locked="0"/>
    </xf>
    <xf numFmtId="176" fontId="7" fillId="3" borderId="12" xfId="0" applyNumberFormat="1" applyFont="1" applyFill="1" applyBorder="1" applyAlignment="1">
      <alignment horizontal="distributed" vertical="center" indent="2"/>
    </xf>
    <xf numFmtId="176" fontId="7" fillId="0" borderId="10" xfId="0" applyNumberFormat="1" applyFont="1" applyFill="1" applyBorder="1" applyAlignment="1" applyProtection="1">
      <alignment horizontal="center" vertical="center" shrinkToFit="1"/>
      <protection locked="0"/>
    </xf>
    <xf numFmtId="176" fontId="7" fillId="0" borderId="11" xfId="0" applyNumberFormat="1" applyFont="1" applyFill="1" applyBorder="1" applyAlignment="1" applyProtection="1">
      <alignment horizontal="center" vertical="center" shrinkToFit="1"/>
      <protection locked="0"/>
    </xf>
    <xf numFmtId="176" fontId="7" fillId="0" borderId="12" xfId="0" applyNumberFormat="1" applyFont="1" applyFill="1" applyBorder="1" applyAlignment="1" applyProtection="1">
      <alignment horizontal="center" vertical="center" shrinkToFit="1"/>
      <protection locked="0"/>
    </xf>
    <xf numFmtId="176" fontId="7" fillId="3" borderId="21" xfId="0" applyNumberFormat="1" applyFont="1" applyFill="1" applyBorder="1" applyAlignment="1">
      <alignment horizontal="center" vertical="center"/>
    </xf>
    <xf numFmtId="176" fontId="7" fillId="3" borderId="6" xfId="0" applyNumberFormat="1" applyFont="1" applyFill="1" applyBorder="1" applyAlignment="1">
      <alignment horizontal="center" vertical="center"/>
    </xf>
    <xf numFmtId="176" fontId="7" fillId="3" borderId="22" xfId="0" applyNumberFormat="1" applyFont="1" applyFill="1" applyBorder="1" applyAlignment="1">
      <alignment horizontal="center" vertical="center"/>
    </xf>
    <xf numFmtId="176" fontId="7" fillId="0" borderId="35" xfId="0" applyNumberFormat="1" applyFont="1" applyBorder="1" applyAlignment="1" applyProtection="1">
      <alignment horizontal="center" vertical="center" shrinkToFit="1"/>
      <protection locked="0"/>
    </xf>
    <xf numFmtId="176" fontId="7" fillId="0" borderId="36" xfId="0" applyNumberFormat="1" applyFont="1" applyBorder="1" applyAlignment="1" applyProtection="1">
      <alignment horizontal="center" vertical="center" shrinkToFit="1"/>
      <protection locked="0"/>
    </xf>
    <xf numFmtId="176" fontId="7" fillId="0" borderId="37" xfId="0" applyNumberFormat="1" applyFont="1" applyBorder="1" applyAlignment="1" applyProtection="1">
      <alignment horizontal="center" vertical="center" shrinkToFit="1"/>
      <protection locked="0"/>
    </xf>
    <xf numFmtId="176" fontId="7" fillId="3" borderId="35" xfId="0" applyNumberFormat="1" applyFont="1" applyFill="1" applyBorder="1" applyAlignment="1">
      <alignment horizontal="distributed" vertical="center" indent="2"/>
    </xf>
    <xf numFmtId="176" fontId="7" fillId="3" borderId="36" xfId="0" applyNumberFormat="1" applyFont="1" applyFill="1" applyBorder="1" applyAlignment="1">
      <alignment horizontal="distributed" vertical="center" indent="2"/>
    </xf>
    <xf numFmtId="176" fontId="7" fillId="3" borderId="37" xfId="0" applyNumberFormat="1" applyFont="1" applyFill="1" applyBorder="1" applyAlignment="1">
      <alignment horizontal="distributed" vertical="center" indent="2"/>
    </xf>
    <xf numFmtId="176" fontId="7" fillId="0" borderId="35" xfId="0" applyNumberFormat="1" applyFont="1" applyFill="1" applyBorder="1" applyAlignment="1" applyProtection="1">
      <alignment horizontal="center" vertical="center" shrinkToFit="1"/>
      <protection locked="0"/>
    </xf>
    <xf numFmtId="176" fontId="7" fillId="0" borderId="36" xfId="0" applyNumberFormat="1" applyFont="1" applyFill="1" applyBorder="1" applyAlignment="1" applyProtection="1">
      <alignment horizontal="center" vertical="center" shrinkToFit="1"/>
      <protection locked="0"/>
    </xf>
    <xf numFmtId="176" fontId="7" fillId="0" borderId="37" xfId="0" applyNumberFormat="1" applyFont="1" applyFill="1" applyBorder="1" applyAlignment="1" applyProtection="1">
      <alignment horizontal="center" vertical="center" shrinkToFit="1"/>
      <protection locked="0"/>
    </xf>
    <xf numFmtId="176" fontId="7" fillId="3" borderId="24" xfId="0" applyNumberFormat="1" applyFont="1" applyFill="1" applyBorder="1" applyAlignment="1">
      <alignment horizontal="center" vertical="center" wrapText="1"/>
    </xf>
    <xf numFmtId="176" fontId="7" fillId="3" borderId="25" xfId="0" applyNumberFormat="1" applyFont="1" applyFill="1" applyBorder="1" applyAlignment="1">
      <alignment horizontal="center" vertical="center" wrapText="1"/>
    </xf>
    <xf numFmtId="176" fontId="7" fillId="3" borderId="8" xfId="0" applyNumberFormat="1" applyFont="1" applyFill="1" applyBorder="1" applyAlignment="1">
      <alignment horizontal="center" vertical="center" wrapText="1"/>
    </xf>
    <xf numFmtId="176" fontId="7" fillId="3" borderId="27" xfId="0" applyNumberFormat="1" applyFont="1" applyFill="1" applyBorder="1" applyAlignment="1">
      <alignment horizontal="center" vertical="center" wrapText="1"/>
    </xf>
    <xf numFmtId="176" fontId="7" fillId="0" borderId="23" xfId="0" applyNumberFormat="1" applyFont="1" applyFill="1" applyBorder="1" applyAlignment="1" applyProtection="1">
      <alignment horizontal="left" vertical="center" shrinkToFit="1"/>
      <protection locked="0"/>
    </xf>
    <xf numFmtId="176" fontId="7" fillId="0" borderId="24" xfId="0" applyNumberFormat="1" applyFont="1" applyFill="1" applyBorder="1" applyAlignment="1" applyProtection="1">
      <alignment horizontal="left" vertical="center" shrinkToFit="1"/>
      <protection locked="0"/>
    </xf>
    <xf numFmtId="176" fontId="7" fillId="0" borderId="26" xfId="0" applyNumberFormat="1" applyFont="1" applyFill="1" applyBorder="1" applyAlignment="1" applyProtection="1">
      <alignment horizontal="left" vertical="center" shrinkToFit="1"/>
      <protection locked="0"/>
    </xf>
    <xf numFmtId="176" fontId="7" fillId="0" borderId="8" xfId="0" applyNumberFormat="1" applyFont="1" applyFill="1" applyBorder="1" applyAlignment="1" applyProtection="1">
      <alignment horizontal="left" vertical="center" shrinkToFit="1"/>
      <protection locked="0"/>
    </xf>
    <xf numFmtId="176" fontId="7" fillId="0" borderId="23" xfId="0" applyNumberFormat="1" applyFont="1" applyFill="1" applyBorder="1" applyAlignment="1" applyProtection="1">
      <alignment horizontal="left" vertical="top" wrapText="1"/>
      <protection locked="0"/>
    </xf>
    <xf numFmtId="176" fontId="7" fillId="0" borderId="24" xfId="0" applyNumberFormat="1" applyFont="1" applyFill="1" applyBorder="1" applyAlignment="1" applyProtection="1">
      <alignment horizontal="left" vertical="top" wrapText="1"/>
      <protection locked="0"/>
    </xf>
    <xf numFmtId="176" fontId="7" fillId="0" borderId="25" xfId="0" applyNumberFormat="1" applyFont="1" applyFill="1" applyBorder="1" applyAlignment="1" applyProtection="1">
      <alignment horizontal="left" vertical="top" wrapText="1"/>
      <protection locked="0"/>
    </xf>
    <xf numFmtId="176" fontId="7" fillId="0" borderId="26" xfId="0" applyNumberFormat="1" applyFont="1" applyFill="1" applyBorder="1" applyAlignment="1" applyProtection="1">
      <alignment horizontal="left" vertical="top" wrapText="1"/>
      <protection locked="0"/>
    </xf>
    <xf numFmtId="176" fontId="7" fillId="0" borderId="8" xfId="0" applyNumberFormat="1" applyFont="1" applyFill="1" applyBorder="1" applyAlignment="1" applyProtection="1">
      <alignment horizontal="left" vertical="top" wrapText="1"/>
      <protection locked="0"/>
    </xf>
    <xf numFmtId="176" fontId="7" fillId="0" borderId="27" xfId="0" applyNumberFormat="1" applyFont="1" applyFill="1" applyBorder="1" applyAlignment="1" applyProtection="1">
      <alignment horizontal="left" vertical="top" wrapText="1"/>
      <protection locked="0"/>
    </xf>
    <xf numFmtId="176" fontId="7" fillId="3" borderId="28" xfId="0" applyNumberFormat="1" applyFont="1" applyFill="1" applyBorder="1" applyAlignment="1">
      <alignment horizontal="distributed" vertical="center" indent="2" shrinkToFit="1"/>
    </xf>
    <xf numFmtId="176" fontId="7" fillId="3" borderId="0" xfId="0" applyNumberFormat="1" applyFont="1" applyFill="1" applyBorder="1" applyAlignment="1">
      <alignment horizontal="distributed" vertical="center" indent="2" shrinkToFit="1"/>
    </xf>
    <xf numFmtId="176" fontId="7" fillId="3" borderId="26" xfId="0" applyNumberFormat="1" applyFont="1" applyFill="1" applyBorder="1" applyAlignment="1">
      <alignment horizontal="distributed" vertical="center" indent="2" shrinkToFit="1"/>
    </xf>
    <xf numFmtId="176" fontId="7" fillId="3" borderId="8" xfId="0" applyNumberFormat="1" applyFont="1" applyFill="1" applyBorder="1" applyAlignment="1">
      <alignment horizontal="distributed" vertical="center" indent="2" shrinkToFit="1"/>
    </xf>
    <xf numFmtId="176" fontId="7" fillId="0" borderId="25" xfId="0" applyNumberFormat="1" applyFont="1" applyBorder="1" applyAlignment="1" applyProtection="1">
      <alignment horizontal="left" vertical="center" wrapText="1"/>
      <protection locked="0"/>
    </xf>
    <xf numFmtId="176" fontId="7" fillId="0" borderId="27" xfId="0" applyNumberFormat="1" applyFont="1" applyBorder="1" applyAlignment="1" applyProtection="1">
      <alignment horizontal="left" vertical="center" wrapText="1"/>
      <protection locked="0"/>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7" xfId="0" applyFont="1" applyFill="1" applyBorder="1" applyAlignment="1">
      <alignment horizontal="center" vertical="center"/>
    </xf>
    <xf numFmtId="38" fontId="8" fillId="0" borderId="23" xfId="1" applyFont="1" applyBorder="1" applyAlignment="1" applyProtection="1">
      <alignment horizontal="center" vertical="center" shrinkToFit="1"/>
      <protection locked="0"/>
    </xf>
    <xf numFmtId="38" fontId="8" fillId="0" borderId="24" xfId="1" applyFont="1" applyBorder="1" applyAlignment="1" applyProtection="1">
      <alignment horizontal="center" vertical="center" shrinkToFit="1"/>
      <protection locked="0"/>
    </xf>
    <xf numFmtId="38" fontId="8" fillId="0" borderId="26" xfId="1" applyFont="1" applyBorder="1" applyAlignment="1" applyProtection="1">
      <alignment horizontal="center" vertical="center" shrinkToFit="1"/>
      <protection locked="0"/>
    </xf>
    <xf numFmtId="38" fontId="8" fillId="0" borderId="8" xfId="1" applyFont="1" applyBorder="1" applyAlignment="1" applyProtection="1">
      <alignment horizontal="center" vertical="center" shrinkToFit="1"/>
      <protection locked="0"/>
    </xf>
    <xf numFmtId="0" fontId="8" fillId="3" borderId="25" xfId="0" applyFont="1" applyFill="1" applyBorder="1" applyAlignment="1">
      <alignment horizontal="center" vertical="center" textRotation="255"/>
    </xf>
    <xf numFmtId="0" fontId="8" fillId="3" borderId="27" xfId="0" applyFont="1" applyFill="1" applyBorder="1" applyAlignment="1">
      <alignment horizontal="center" vertical="center" textRotation="255"/>
    </xf>
    <xf numFmtId="0" fontId="8" fillId="3" borderId="2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22" xfId="0" applyFont="1" applyFill="1" applyBorder="1" applyAlignment="1">
      <alignment horizontal="center" vertical="center"/>
    </xf>
    <xf numFmtId="0" fontId="8" fillId="0" borderId="6" xfId="0" applyFont="1" applyBorder="1" applyAlignment="1" applyProtection="1">
      <alignment horizontal="center" vertical="center" shrinkToFit="1"/>
      <protection locked="0"/>
    </xf>
    <xf numFmtId="176" fontId="7" fillId="3" borderId="13" xfId="0" applyNumberFormat="1" applyFont="1" applyFill="1" applyBorder="1" applyAlignment="1">
      <alignment horizontal="distributed" vertical="center" wrapText="1" indent="1" shrinkToFit="1"/>
    </xf>
    <xf numFmtId="176" fontId="7" fillId="3" borderId="14" xfId="0" applyNumberFormat="1" applyFont="1" applyFill="1" applyBorder="1" applyAlignment="1">
      <alignment horizontal="distributed" vertical="center" indent="1" shrinkToFit="1"/>
    </xf>
    <xf numFmtId="176" fontId="7" fillId="3" borderId="7" xfId="0" applyNumberFormat="1" applyFont="1" applyFill="1" applyBorder="1" applyAlignment="1">
      <alignment horizontal="distributed" vertical="center" indent="1" shrinkToFit="1"/>
    </xf>
    <xf numFmtId="176" fontId="7" fillId="3" borderId="18" xfId="0" applyNumberFormat="1" applyFont="1" applyFill="1" applyBorder="1" applyAlignment="1">
      <alignment horizontal="distributed" vertical="center" indent="1" shrinkToFit="1"/>
    </xf>
    <xf numFmtId="176" fontId="7" fillId="3" borderId="19" xfId="0" applyNumberFormat="1" applyFont="1" applyFill="1" applyBorder="1" applyAlignment="1">
      <alignment horizontal="distributed" vertical="center" indent="1" shrinkToFit="1"/>
    </xf>
    <xf numFmtId="176" fontId="7" fillId="3" borderId="4" xfId="0" applyNumberFormat="1" applyFont="1" applyFill="1" applyBorder="1" applyAlignment="1">
      <alignment horizontal="distributed" vertical="center" indent="1" shrinkToFit="1"/>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176" fontId="7" fillId="3" borderId="13" xfId="0" applyNumberFormat="1" applyFont="1" applyFill="1" applyBorder="1" applyAlignment="1">
      <alignment horizontal="center" vertical="center" wrapText="1" shrinkToFit="1"/>
    </xf>
    <xf numFmtId="176" fontId="7" fillId="3" borderId="14" xfId="0" applyNumberFormat="1" applyFont="1" applyFill="1" applyBorder="1" applyAlignment="1">
      <alignment horizontal="center" vertical="center" shrinkToFit="1"/>
    </xf>
    <xf numFmtId="176" fontId="7" fillId="3" borderId="15" xfId="0" applyNumberFormat="1" applyFont="1" applyFill="1" applyBorder="1" applyAlignment="1">
      <alignment horizontal="center" vertical="center" shrinkToFit="1"/>
    </xf>
    <xf numFmtId="176" fontId="7" fillId="3" borderId="18" xfId="0" applyNumberFormat="1" applyFont="1" applyFill="1" applyBorder="1" applyAlignment="1">
      <alignment horizontal="center" vertical="center" shrinkToFit="1"/>
    </xf>
    <xf numFmtId="176" fontId="7" fillId="3" borderId="19" xfId="0" applyNumberFormat="1" applyFont="1" applyFill="1" applyBorder="1" applyAlignment="1">
      <alignment horizontal="center" vertical="center" shrinkToFit="1"/>
    </xf>
    <xf numFmtId="176" fontId="7" fillId="3" borderId="20" xfId="0" applyNumberFormat="1" applyFont="1" applyFill="1" applyBorder="1" applyAlignment="1">
      <alignment horizontal="center" vertical="center" shrinkToFit="1"/>
    </xf>
    <xf numFmtId="176" fontId="7" fillId="0" borderId="28" xfId="0" applyNumberFormat="1" applyFont="1" applyFill="1" applyBorder="1" applyAlignment="1" applyProtection="1">
      <alignment horizontal="left" vertical="top" wrapText="1"/>
      <protection locked="0"/>
    </xf>
    <xf numFmtId="176" fontId="7" fillId="0" borderId="0" xfId="0" applyNumberFormat="1" applyFont="1" applyFill="1" applyBorder="1" applyAlignment="1" applyProtection="1">
      <alignment horizontal="left" vertical="top" wrapText="1"/>
      <protection locked="0"/>
    </xf>
    <xf numFmtId="176" fontId="7" fillId="0" borderId="29" xfId="0" applyNumberFormat="1" applyFont="1" applyFill="1" applyBorder="1" applyAlignment="1" applyProtection="1">
      <alignment horizontal="left" vertical="top" wrapText="1"/>
      <protection locked="0"/>
    </xf>
    <xf numFmtId="176" fontId="7" fillId="3" borderId="23" xfId="0" applyNumberFormat="1" applyFont="1" applyFill="1" applyBorder="1" applyAlignment="1">
      <alignment horizontal="left" vertical="center" wrapText="1"/>
    </xf>
    <xf numFmtId="176" fontId="7" fillId="3" borderId="24" xfId="0" applyNumberFormat="1" applyFont="1" applyFill="1" applyBorder="1" applyAlignment="1">
      <alignment horizontal="left" vertical="center" wrapText="1"/>
    </xf>
    <xf numFmtId="176" fontId="7" fillId="3" borderId="25" xfId="0" applyNumberFormat="1" applyFont="1" applyFill="1" applyBorder="1" applyAlignment="1">
      <alignment horizontal="left" vertical="center" wrapText="1"/>
    </xf>
    <xf numFmtId="176" fontId="7" fillId="3" borderId="28" xfId="0" applyNumberFormat="1" applyFont="1" applyFill="1" applyBorder="1" applyAlignment="1">
      <alignment horizontal="left" vertical="center" wrapText="1"/>
    </xf>
    <xf numFmtId="176" fontId="7" fillId="3" borderId="0" xfId="0" applyNumberFormat="1" applyFont="1" applyFill="1" applyBorder="1" applyAlignment="1">
      <alignment horizontal="left" vertical="center" wrapText="1"/>
    </xf>
    <xf numFmtId="176" fontId="7" fillId="3" borderId="29" xfId="0" applyNumberFormat="1" applyFont="1" applyFill="1" applyBorder="1" applyAlignment="1">
      <alignment horizontal="left" vertical="center" wrapText="1"/>
    </xf>
    <xf numFmtId="176" fontId="7" fillId="3" borderId="26" xfId="0" applyNumberFormat="1" applyFont="1" applyFill="1" applyBorder="1" applyAlignment="1">
      <alignment horizontal="left" vertical="center" wrapText="1"/>
    </xf>
    <xf numFmtId="176" fontId="7" fillId="3" borderId="8" xfId="0" applyNumberFormat="1" applyFont="1" applyFill="1" applyBorder="1" applyAlignment="1">
      <alignment horizontal="left" vertical="center" wrapText="1"/>
    </xf>
    <xf numFmtId="176" fontId="7" fillId="3" borderId="27" xfId="0" applyNumberFormat="1" applyFont="1" applyFill="1" applyBorder="1" applyAlignment="1">
      <alignment horizontal="left" vertical="center" wrapText="1"/>
    </xf>
    <xf numFmtId="176" fontId="7" fillId="0" borderId="23" xfId="0" applyNumberFormat="1" applyFont="1" applyBorder="1" applyAlignment="1" applyProtection="1">
      <alignment horizontal="left" vertical="top" wrapText="1" shrinkToFit="1"/>
      <protection locked="0"/>
    </xf>
    <xf numFmtId="176" fontId="7" fillId="0" borderId="24" xfId="0" applyNumberFormat="1" applyFont="1" applyBorder="1" applyAlignment="1" applyProtection="1">
      <alignment horizontal="left" vertical="top" wrapText="1" shrinkToFit="1"/>
      <protection locked="0"/>
    </xf>
    <xf numFmtId="176" fontId="7" fillId="0" borderId="25" xfId="0" applyNumberFormat="1" applyFont="1" applyBorder="1" applyAlignment="1" applyProtection="1">
      <alignment horizontal="left" vertical="top" wrapText="1" shrinkToFit="1"/>
      <protection locked="0"/>
    </xf>
    <xf numFmtId="176" fontId="7" fillId="0" borderId="28" xfId="0" applyNumberFormat="1" applyFont="1" applyBorder="1" applyAlignment="1" applyProtection="1">
      <alignment horizontal="left" vertical="top" wrapText="1" shrinkToFit="1"/>
      <protection locked="0"/>
    </xf>
    <xf numFmtId="176" fontId="7" fillId="0" borderId="0" xfId="0" applyNumberFormat="1" applyFont="1" applyBorder="1" applyAlignment="1" applyProtection="1">
      <alignment horizontal="left" vertical="top" wrapText="1" shrinkToFit="1"/>
      <protection locked="0"/>
    </xf>
    <xf numFmtId="176" fontId="7" fillId="0" borderId="29" xfId="0" applyNumberFormat="1" applyFont="1" applyBorder="1" applyAlignment="1" applyProtection="1">
      <alignment horizontal="left" vertical="top" wrapText="1" shrinkToFit="1"/>
      <protection locked="0"/>
    </xf>
    <xf numFmtId="176" fontId="7" fillId="0" borderId="26" xfId="0" applyNumberFormat="1" applyFont="1" applyBorder="1" applyAlignment="1" applyProtection="1">
      <alignment horizontal="left" vertical="top" wrapText="1" shrinkToFit="1"/>
      <protection locked="0"/>
    </xf>
    <xf numFmtId="176" fontId="7" fillId="0" borderId="8" xfId="0" applyNumberFormat="1" applyFont="1" applyBorder="1" applyAlignment="1" applyProtection="1">
      <alignment horizontal="left" vertical="top" wrapText="1" shrinkToFit="1"/>
      <protection locked="0"/>
    </xf>
    <xf numFmtId="176" fontId="7" fillId="0" borderId="27" xfId="0" applyNumberFormat="1" applyFont="1" applyBorder="1" applyAlignment="1" applyProtection="1">
      <alignment horizontal="left" vertical="top" wrapText="1" shrinkToFit="1"/>
      <protection locked="0"/>
    </xf>
    <xf numFmtId="176" fontId="7" fillId="3" borderId="23" xfId="0" applyNumberFormat="1" applyFont="1" applyFill="1" applyBorder="1" applyAlignment="1">
      <alignment horizontal="distributed" vertical="center" indent="2" shrinkToFit="1"/>
    </xf>
    <xf numFmtId="176" fontId="7" fillId="3" borderId="24" xfId="0" applyNumberFormat="1" applyFont="1" applyFill="1" applyBorder="1" applyAlignment="1">
      <alignment horizontal="distributed" vertical="center" indent="2" shrinkToFit="1"/>
    </xf>
    <xf numFmtId="176" fontId="7" fillId="0" borderId="24" xfId="0" applyNumberFormat="1" applyFont="1" applyFill="1" applyBorder="1" applyAlignment="1" applyProtection="1">
      <alignment horizontal="center" vertical="center" shrinkToFit="1"/>
      <protection locked="0"/>
    </xf>
    <xf numFmtId="176" fontId="7" fillId="3" borderId="23" xfId="0" applyNumberFormat="1" applyFont="1" applyFill="1" applyBorder="1" applyAlignment="1">
      <alignment horizontal="center" vertical="center" wrapText="1" shrinkToFit="1"/>
    </xf>
    <xf numFmtId="176" fontId="7" fillId="3" borderId="6" xfId="0" applyNumberFormat="1" applyFont="1" applyFill="1" applyBorder="1" applyAlignment="1">
      <alignment horizontal="center" vertical="center" shrinkToFit="1"/>
    </xf>
    <xf numFmtId="176" fontId="7" fillId="0" borderId="6" xfId="0" applyNumberFormat="1" applyFont="1" applyFill="1" applyBorder="1" applyAlignment="1" applyProtection="1">
      <alignment horizontal="center" vertical="center" shrinkToFit="1"/>
      <protection locked="0"/>
    </xf>
    <xf numFmtId="176" fontId="7" fillId="3" borderId="8" xfId="0" applyNumberFormat="1" applyFont="1" applyFill="1" applyBorder="1" applyAlignment="1">
      <alignment horizontal="left" vertical="center" shrinkToFit="1"/>
    </xf>
    <xf numFmtId="176" fontId="7" fillId="3" borderId="27" xfId="0" applyNumberFormat="1" applyFont="1" applyFill="1" applyBorder="1" applyAlignment="1">
      <alignment horizontal="left" vertical="center" shrinkToFit="1"/>
    </xf>
    <xf numFmtId="176" fontId="7" fillId="3" borderId="13" xfId="0" applyNumberFormat="1" applyFont="1" applyFill="1" applyBorder="1" applyAlignment="1">
      <alignment vertical="center" wrapText="1"/>
    </xf>
    <xf numFmtId="176" fontId="7" fillId="3" borderId="14" xfId="0" applyNumberFormat="1" applyFont="1" applyFill="1" applyBorder="1" applyAlignment="1">
      <alignment vertical="center" wrapText="1"/>
    </xf>
    <xf numFmtId="176" fontId="7" fillId="3" borderId="15" xfId="0" applyNumberFormat="1" applyFont="1" applyFill="1" applyBorder="1" applyAlignment="1">
      <alignment vertical="center" wrapText="1"/>
    </xf>
    <xf numFmtId="176" fontId="7" fillId="3" borderId="16" xfId="0" applyNumberFormat="1" applyFont="1" applyFill="1" applyBorder="1" applyAlignment="1">
      <alignment vertical="center" wrapText="1"/>
    </xf>
    <xf numFmtId="176" fontId="7" fillId="3" borderId="1" xfId="0" applyNumberFormat="1" applyFont="1" applyFill="1" applyBorder="1" applyAlignment="1">
      <alignment vertical="center" wrapText="1"/>
    </xf>
    <xf numFmtId="176" fontId="7" fillId="3" borderId="17" xfId="0" applyNumberFormat="1" applyFont="1" applyFill="1" applyBorder="1" applyAlignment="1">
      <alignment vertical="center" wrapText="1"/>
    </xf>
    <xf numFmtId="176" fontId="7" fillId="3" borderId="18" xfId="0" applyNumberFormat="1" applyFont="1" applyFill="1" applyBorder="1" applyAlignment="1">
      <alignment vertical="center" wrapText="1"/>
    </xf>
    <xf numFmtId="176" fontId="7" fillId="3" borderId="19" xfId="0" applyNumberFormat="1" applyFont="1" applyFill="1" applyBorder="1" applyAlignment="1">
      <alignment vertical="center" wrapText="1"/>
    </xf>
    <xf numFmtId="176" fontId="7" fillId="3" borderId="20" xfId="0" applyNumberFormat="1" applyFont="1" applyFill="1" applyBorder="1" applyAlignment="1">
      <alignment vertical="center" wrapText="1"/>
    </xf>
    <xf numFmtId="177" fontId="7" fillId="0" borderId="24" xfId="0" applyNumberFormat="1" applyFont="1" applyBorder="1" applyAlignment="1" applyProtection="1">
      <alignment horizontal="center" vertical="center" shrinkToFit="1"/>
      <protection locked="0"/>
    </xf>
    <xf numFmtId="176" fontId="7" fillId="3" borderId="24" xfId="0" applyNumberFormat="1" applyFont="1" applyFill="1" applyBorder="1" applyAlignment="1">
      <alignment horizontal="left" vertical="center" shrinkToFit="1"/>
    </xf>
    <xf numFmtId="176" fontId="7" fillId="3" borderId="25" xfId="0" applyNumberFormat="1" applyFont="1" applyFill="1" applyBorder="1" applyAlignment="1">
      <alignment horizontal="left" vertical="center" shrinkToFit="1"/>
    </xf>
    <xf numFmtId="177" fontId="7" fillId="0" borderId="0" xfId="0" applyNumberFormat="1" applyFont="1" applyBorder="1" applyAlignment="1" applyProtection="1">
      <alignment horizontal="center" vertical="center" shrinkToFit="1"/>
      <protection locked="0"/>
    </xf>
    <xf numFmtId="176" fontId="7" fillId="3" borderId="0" xfId="0" applyNumberFormat="1" applyFont="1" applyFill="1" applyBorder="1" applyAlignment="1">
      <alignment horizontal="left" vertical="center" shrinkToFit="1"/>
    </xf>
    <xf numFmtId="176" fontId="7" fillId="3" borderId="29" xfId="0" applyNumberFormat="1" applyFont="1" applyFill="1" applyBorder="1" applyAlignment="1">
      <alignment horizontal="left" vertical="center" shrinkToFit="1"/>
    </xf>
    <xf numFmtId="176" fontId="7" fillId="3" borderId="32" xfId="0" applyNumberFormat="1" applyFont="1" applyFill="1" applyBorder="1" applyAlignment="1">
      <alignment vertical="center" wrapText="1"/>
    </xf>
    <xf numFmtId="176" fontId="7" fillId="3" borderId="3" xfId="0" applyNumberFormat="1" applyFont="1" applyFill="1" applyBorder="1" applyAlignment="1">
      <alignment vertical="center" wrapText="1"/>
    </xf>
    <xf numFmtId="176" fontId="7" fillId="3" borderId="33" xfId="0" applyNumberFormat="1" applyFont="1" applyFill="1" applyBorder="1" applyAlignment="1">
      <alignment vertical="center" wrapText="1"/>
    </xf>
    <xf numFmtId="0" fontId="8" fillId="0" borderId="24"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4" fillId="0" borderId="6"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8" fillId="3" borderId="21" xfId="0" applyFont="1" applyFill="1" applyBorder="1" applyAlignment="1">
      <alignment horizontal="center" vertical="center"/>
    </xf>
    <xf numFmtId="0" fontId="8" fillId="3" borderId="6" xfId="0" applyFont="1" applyFill="1" applyBorder="1" applyAlignment="1">
      <alignment horizontal="left" vertical="center"/>
    </xf>
    <xf numFmtId="0" fontId="8" fillId="3" borderId="22" xfId="0" applyFont="1" applyFill="1" applyBorder="1" applyAlignment="1">
      <alignment horizontal="left" vertical="center"/>
    </xf>
    <xf numFmtId="0" fontId="8" fillId="0" borderId="6" xfId="0" applyFont="1" applyBorder="1" applyAlignment="1" applyProtection="1">
      <alignment horizontal="center" vertical="center"/>
      <protection locked="0"/>
    </xf>
    <xf numFmtId="176" fontId="7" fillId="3" borderId="24" xfId="0" applyNumberFormat="1" applyFont="1" applyFill="1" applyBorder="1" applyAlignment="1">
      <alignment horizontal="distributed" vertical="center" wrapText="1" indent="1"/>
    </xf>
    <xf numFmtId="176" fontId="7" fillId="3" borderId="8" xfId="0" applyNumberFormat="1" applyFont="1" applyFill="1" applyBorder="1" applyAlignment="1">
      <alignment horizontal="distributed" vertical="center" wrapText="1" indent="1"/>
    </xf>
    <xf numFmtId="0" fontId="8" fillId="0" borderId="24"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4" fillId="0" borderId="6"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8" fillId="0" borderId="6" xfId="0" applyFont="1" applyFill="1" applyBorder="1" applyAlignment="1" applyProtection="1">
      <alignment horizontal="center" vertical="center" shrinkToFit="1"/>
      <protection locked="0"/>
    </xf>
    <xf numFmtId="0" fontId="8" fillId="0" borderId="8" xfId="0" applyFont="1" applyBorder="1" applyAlignment="1" applyProtection="1">
      <alignment horizontal="left" vertical="center" shrinkToFit="1"/>
      <protection locked="0"/>
    </xf>
    <xf numFmtId="0" fontId="8" fillId="4" borderId="0" xfId="0" applyFont="1" applyFill="1" applyAlignment="1">
      <alignment horizontal="right" vertical="center"/>
    </xf>
    <xf numFmtId="176" fontId="7" fillId="0" borderId="2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29" xfId="0" applyNumberFormat="1" applyFont="1" applyFill="1" applyBorder="1" applyAlignment="1" applyProtection="1">
      <alignment horizontal="left" vertical="center" shrinkToFit="1"/>
      <protection locked="0"/>
    </xf>
    <xf numFmtId="176" fontId="10" fillId="4" borderId="8" xfId="0" applyNumberFormat="1" applyFont="1" applyFill="1" applyBorder="1" applyAlignment="1">
      <alignment horizontal="center" vertical="center"/>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0" borderId="23"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27" xfId="0" applyFont="1" applyBorder="1" applyAlignment="1" applyProtection="1">
      <alignment horizontal="left" vertical="top" wrapText="1"/>
      <protection locked="0"/>
    </xf>
    <xf numFmtId="176" fontId="13" fillId="2" borderId="0" xfId="0" applyNumberFormat="1" applyFont="1" applyFill="1" applyAlignment="1">
      <alignment horizontal="center" vertical="center"/>
    </xf>
    <xf numFmtId="176" fontId="21" fillId="0" borderId="10" xfId="0" applyNumberFormat="1" applyFont="1" applyBorder="1" applyAlignment="1" applyProtection="1">
      <alignment horizontal="center" vertical="center" shrinkToFit="1"/>
      <protection locked="0"/>
    </xf>
    <xf numFmtId="176" fontId="21" fillId="0" borderId="11" xfId="0" applyNumberFormat="1" applyFont="1" applyBorder="1" applyAlignment="1" applyProtection="1">
      <alignment horizontal="center" vertical="center" shrinkToFit="1"/>
      <protection locked="0"/>
    </xf>
    <xf numFmtId="176" fontId="21" fillId="0" borderId="12" xfId="0" applyNumberFormat="1" applyFont="1" applyBorder="1" applyAlignment="1" applyProtection="1">
      <alignment horizontal="center" vertical="center" shrinkToFit="1"/>
      <protection locked="0"/>
    </xf>
    <xf numFmtId="176" fontId="7" fillId="3" borderId="24" xfId="0" applyNumberFormat="1" applyFont="1" applyFill="1" applyBorder="1" applyAlignment="1">
      <alignment horizontal="center" vertical="center"/>
    </xf>
    <xf numFmtId="176" fontId="7" fillId="3" borderId="25" xfId="0" applyNumberFormat="1" applyFont="1" applyFill="1" applyBorder="1" applyAlignment="1">
      <alignment horizontal="center" vertical="center"/>
    </xf>
    <xf numFmtId="176" fontId="7" fillId="3" borderId="25" xfId="0" applyNumberFormat="1" applyFont="1" applyFill="1" applyBorder="1" applyAlignment="1">
      <alignment horizontal="distributed" vertical="center" indent="2" shrinkToFit="1"/>
    </xf>
    <xf numFmtId="176" fontId="7" fillId="3" borderId="29" xfId="0" applyNumberFormat="1" applyFont="1" applyFill="1" applyBorder="1" applyAlignment="1">
      <alignment horizontal="distributed" vertical="center" indent="2" shrinkToFit="1"/>
    </xf>
    <xf numFmtId="176" fontId="7" fillId="3" borderId="27" xfId="0" applyNumberFormat="1" applyFont="1" applyFill="1" applyBorder="1" applyAlignment="1">
      <alignment horizontal="distributed" vertical="center" indent="2" shrinkToFit="1"/>
    </xf>
    <xf numFmtId="176" fontId="7" fillId="3" borderId="23" xfId="0" applyNumberFormat="1" applyFont="1" applyFill="1" applyBorder="1" applyAlignment="1">
      <alignment horizontal="distributed" vertical="center" indent="2"/>
    </xf>
    <xf numFmtId="176" fontId="7" fillId="3" borderId="24" xfId="0" applyNumberFormat="1" applyFont="1" applyFill="1" applyBorder="1" applyAlignment="1">
      <alignment horizontal="distributed" vertical="center" indent="2"/>
    </xf>
    <xf numFmtId="176" fontId="7" fillId="3" borderId="28" xfId="0" applyNumberFormat="1" applyFont="1" applyFill="1" applyBorder="1" applyAlignment="1">
      <alignment horizontal="distributed" vertical="center" indent="2"/>
    </xf>
    <xf numFmtId="176" fontId="7" fillId="3" borderId="0" xfId="0" applyNumberFormat="1" applyFont="1" applyFill="1" applyBorder="1" applyAlignment="1">
      <alignment horizontal="distributed" vertical="center" indent="2"/>
    </xf>
    <xf numFmtId="176" fontId="7" fillId="3" borderId="26" xfId="0" applyNumberFormat="1" applyFont="1" applyFill="1" applyBorder="1" applyAlignment="1">
      <alignment horizontal="distributed" vertical="center" indent="2"/>
    </xf>
    <xf numFmtId="176" fontId="7" fillId="3" borderId="8" xfId="0" applyNumberFormat="1" applyFont="1" applyFill="1" applyBorder="1" applyAlignment="1">
      <alignment horizontal="distributed" vertical="center" indent="2"/>
    </xf>
    <xf numFmtId="176" fontId="7" fillId="3" borderId="23" xfId="0" applyNumberFormat="1" applyFont="1" applyFill="1" applyBorder="1" applyAlignment="1">
      <alignment vertical="center" wrapText="1"/>
    </xf>
    <xf numFmtId="176" fontId="7" fillId="3" borderId="24" xfId="0" applyNumberFormat="1" applyFont="1" applyFill="1" applyBorder="1" applyAlignment="1">
      <alignment vertical="center" wrapText="1"/>
    </xf>
    <xf numFmtId="176" fontId="7" fillId="3" borderId="25" xfId="0" applyNumberFormat="1" applyFont="1" applyFill="1" applyBorder="1" applyAlignment="1">
      <alignment vertical="center" wrapText="1"/>
    </xf>
    <xf numFmtId="176" fontId="7" fillId="3" borderId="28" xfId="0" applyNumberFormat="1" applyFont="1" applyFill="1" applyBorder="1" applyAlignment="1">
      <alignment vertical="center" wrapText="1"/>
    </xf>
    <xf numFmtId="176" fontId="7" fillId="3" borderId="0" xfId="0" applyNumberFormat="1" applyFont="1" applyFill="1" applyBorder="1" applyAlignment="1">
      <alignment vertical="center" wrapText="1"/>
    </xf>
    <xf numFmtId="176" fontId="7" fillId="3" borderId="29" xfId="0" applyNumberFormat="1" applyFont="1" applyFill="1" applyBorder="1" applyAlignment="1">
      <alignment vertical="center" wrapText="1"/>
    </xf>
    <xf numFmtId="176" fontId="7" fillId="3" borderId="26" xfId="0" applyNumberFormat="1" applyFont="1" applyFill="1" applyBorder="1" applyAlignment="1">
      <alignment vertical="center" wrapText="1"/>
    </xf>
    <xf numFmtId="176" fontId="7" fillId="3" borderId="8" xfId="0" applyNumberFormat="1" applyFont="1" applyFill="1" applyBorder="1" applyAlignment="1">
      <alignment vertical="center" wrapText="1"/>
    </xf>
    <xf numFmtId="176" fontId="7" fillId="3" borderId="27" xfId="0" applyNumberFormat="1" applyFont="1" applyFill="1" applyBorder="1" applyAlignment="1">
      <alignment vertical="center" wrapText="1"/>
    </xf>
    <xf numFmtId="176" fontId="7" fillId="3" borderId="24" xfId="0" applyNumberFormat="1" applyFont="1" applyFill="1" applyBorder="1" applyAlignment="1">
      <alignment vertical="center" shrinkToFit="1"/>
    </xf>
    <xf numFmtId="176" fontId="7" fillId="3" borderId="25" xfId="0" applyNumberFormat="1" applyFont="1" applyFill="1" applyBorder="1" applyAlignment="1">
      <alignment vertical="center" shrinkToFit="1"/>
    </xf>
    <xf numFmtId="0" fontId="8" fillId="0" borderId="9" xfId="0" applyFont="1" applyBorder="1" applyAlignment="1" applyProtection="1">
      <alignment horizontal="center" vertical="center"/>
      <protection locked="0"/>
    </xf>
    <xf numFmtId="0" fontId="8" fillId="0" borderId="9" xfId="0" applyFont="1" applyBorder="1" applyAlignment="1">
      <alignment horizontal="center" vertical="center"/>
    </xf>
    <xf numFmtId="0" fontId="4" fillId="0" borderId="0" xfId="0" applyFont="1" applyBorder="1" applyAlignment="1" applyProtection="1">
      <alignment horizontal="left" vertical="top" wrapText="1"/>
      <protection locked="0"/>
    </xf>
    <xf numFmtId="0" fontId="8" fillId="0" borderId="8" xfId="0" applyFont="1" applyBorder="1" applyAlignment="1" applyProtection="1">
      <alignment horizontal="right" vertical="center" indent="3"/>
      <protection locked="0"/>
    </xf>
    <xf numFmtId="0" fontId="8" fillId="3" borderId="23" xfId="0" applyFont="1" applyFill="1" applyBorder="1" applyAlignment="1">
      <alignment horizontal="distributed" vertical="center" wrapText="1" indent="1"/>
    </xf>
    <xf numFmtId="0" fontId="8" fillId="3" borderId="24" xfId="0" applyFont="1" applyFill="1" applyBorder="1" applyAlignment="1">
      <alignment horizontal="distributed" vertical="center" wrapText="1" indent="1"/>
    </xf>
    <xf numFmtId="0" fontId="8" fillId="3" borderId="25" xfId="0" applyFont="1" applyFill="1" applyBorder="1" applyAlignment="1">
      <alignment horizontal="distributed" vertical="center" wrapText="1" indent="1"/>
    </xf>
    <xf numFmtId="0" fontId="8" fillId="3" borderId="28" xfId="0" applyFont="1" applyFill="1" applyBorder="1" applyAlignment="1">
      <alignment horizontal="distributed" vertical="center" wrapText="1" indent="1"/>
    </xf>
    <xf numFmtId="0" fontId="8" fillId="3" borderId="0" xfId="0" applyFont="1" applyFill="1" applyBorder="1" applyAlignment="1">
      <alignment horizontal="distributed" vertical="center" wrapText="1" indent="1"/>
    </xf>
    <xf numFmtId="0" fontId="8" fillId="3" borderId="29" xfId="0" applyFont="1" applyFill="1" applyBorder="1" applyAlignment="1">
      <alignment horizontal="distributed" vertical="center" wrapText="1" indent="1"/>
    </xf>
    <xf numFmtId="0" fontId="8" fillId="3" borderId="26" xfId="0" applyFont="1" applyFill="1" applyBorder="1" applyAlignment="1">
      <alignment horizontal="distributed" vertical="center" wrapText="1" indent="1"/>
    </xf>
    <xf numFmtId="0" fontId="8" fillId="3" borderId="8" xfId="0" applyFont="1" applyFill="1" applyBorder="1" applyAlignment="1">
      <alignment horizontal="distributed" vertical="center" wrapText="1" indent="1"/>
    </xf>
    <xf numFmtId="0" fontId="8" fillId="3" borderId="27" xfId="0" applyFont="1" applyFill="1" applyBorder="1" applyAlignment="1">
      <alignment horizontal="distributed" vertical="center" wrapText="1" indent="1"/>
    </xf>
    <xf numFmtId="0" fontId="8" fillId="0" borderId="25" xfId="0" applyFont="1" applyFill="1" applyBorder="1" applyAlignment="1" applyProtection="1">
      <alignment horizontal="center" vertical="center" shrinkToFit="1"/>
      <protection locked="0"/>
    </xf>
    <xf numFmtId="0" fontId="8" fillId="0" borderId="27" xfId="0" applyFont="1" applyFill="1" applyBorder="1" applyAlignment="1" applyProtection="1">
      <alignment horizontal="center" vertical="center" shrinkToFit="1"/>
      <protection locked="0"/>
    </xf>
    <xf numFmtId="176" fontId="7" fillId="0" borderId="25" xfId="0" applyNumberFormat="1" applyFont="1" applyFill="1" applyBorder="1" applyAlignment="1" applyProtection="1">
      <alignment horizontal="center" vertical="center" shrinkToFit="1"/>
      <protection locked="0"/>
    </xf>
    <xf numFmtId="176" fontId="7" fillId="0" borderId="8" xfId="0" applyNumberFormat="1" applyFont="1" applyFill="1" applyBorder="1" applyAlignment="1" applyProtection="1">
      <alignment horizontal="center" vertical="center" shrinkToFit="1"/>
      <protection locked="0"/>
    </xf>
    <xf numFmtId="176" fontId="7" fillId="0" borderId="27" xfId="0" applyNumberFormat="1" applyFont="1" applyFill="1" applyBorder="1" applyAlignment="1" applyProtection="1">
      <alignment horizontal="center" vertical="center" shrinkToFit="1"/>
      <protection locked="0"/>
    </xf>
    <xf numFmtId="0" fontId="4" fillId="0" borderId="9" xfId="0" applyFont="1" applyBorder="1" applyAlignment="1">
      <alignment horizontal="center" vertical="center"/>
    </xf>
    <xf numFmtId="38" fontId="8" fillId="0" borderId="21" xfId="1" applyFont="1" applyBorder="1" applyAlignment="1" applyProtection="1">
      <alignment horizontal="right" vertical="center" shrinkToFit="1"/>
      <protection locked="0"/>
    </xf>
    <xf numFmtId="38" fontId="8" fillId="0" borderId="6" xfId="1" applyFont="1" applyBorder="1" applyAlignment="1" applyProtection="1">
      <alignment horizontal="right" vertical="center" shrinkToFit="1"/>
      <protection locked="0"/>
    </xf>
    <xf numFmtId="38" fontId="8" fillId="3" borderId="8" xfId="1" applyFont="1" applyFill="1" applyBorder="1" applyAlignment="1">
      <alignment horizontal="right" vertical="center"/>
    </xf>
    <xf numFmtId="0" fontId="8" fillId="3" borderId="9" xfId="0" applyFont="1" applyFill="1" applyBorder="1" applyAlignment="1">
      <alignment horizontal="left" vertical="center"/>
    </xf>
    <xf numFmtId="38" fontId="8" fillId="0" borderId="8" xfId="1" applyFont="1" applyBorder="1" applyAlignment="1" applyProtection="1">
      <alignment horizontal="right" vertical="center" shrinkToFit="1"/>
      <protection locked="0"/>
    </xf>
    <xf numFmtId="0" fontId="8" fillId="3" borderId="8" xfId="0" applyFont="1" applyFill="1" applyBorder="1" applyAlignment="1">
      <alignment horizontal="left" vertical="center"/>
    </xf>
    <xf numFmtId="0" fontId="8" fillId="3" borderId="27" xfId="0" applyFont="1" applyFill="1" applyBorder="1" applyAlignment="1">
      <alignment horizontal="left" vertical="center"/>
    </xf>
    <xf numFmtId="176" fontId="7" fillId="0" borderId="9" xfId="0" applyNumberFormat="1" applyFont="1" applyBorder="1" applyAlignment="1" applyProtection="1">
      <alignment horizontal="left" vertical="center" shrinkToFit="1"/>
      <protection locked="0"/>
    </xf>
    <xf numFmtId="38" fontId="7" fillId="0" borderId="21" xfId="1" applyFont="1" applyBorder="1" applyAlignment="1" applyProtection="1">
      <alignment horizontal="right" vertical="center" shrinkToFit="1"/>
      <protection locked="0"/>
    </xf>
    <xf numFmtId="38" fontId="7" fillId="0" borderId="6" xfId="1" applyFont="1" applyBorder="1" applyAlignment="1" applyProtection="1">
      <alignment horizontal="right" vertical="center" shrinkToFit="1"/>
      <protection locked="0"/>
    </xf>
    <xf numFmtId="176" fontId="7" fillId="3" borderId="21" xfId="0" applyNumberFormat="1" applyFont="1" applyFill="1" applyBorder="1" applyAlignment="1">
      <alignment horizontal="left" vertical="center" shrinkToFit="1"/>
    </xf>
    <xf numFmtId="176" fontId="7" fillId="3" borderId="6" xfId="0" applyNumberFormat="1" applyFont="1" applyFill="1" applyBorder="1" applyAlignment="1">
      <alignment horizontal="left" vertical="center" shrinkToFit="1"/>
    </xf>
    <xf numFmtId="176" fontId="7" fillId="3" borderId="22" xfId="0" applyNumberFormat="1" applyFont="1" applyFill="1" applyBorder="1" applyAlignment="1">
      <alignment horizontal="left" vertical="center" shrinkToFit="1"/>
    </xf>
    <xf numFmtId="176" fontId="7" fillId="3" borderId="9" xfId="0" applyNumberFormat="1" applyFont="1" applyFill="1" applyBorder="1" applyAlignment="1">
      <alignment horizontal="center" vertical="center" shrinkToFit="1"/>
    </xf>
    <xf numFmtId="176" fontId="7" fillId="3" borderId="21" xfId="0" applyNumberFormat="1" applyFont="1" applyFill="1" applyBorder="1" applyAlignment="1">
      <alignment horizontal="center" vertical="center" shrinkToFit="1"/>
    </xf>
    <xf numFmtId="176" fontId="7" fillId="3" borderId="22" xfId="0" applyNumberFormat="1" applyFont="1" applyFill="1" applyBorder="1" applyAlignment="1">
      <alignment horizontal="center" vertical="center" shrinkToFit="1"/>
    </xf>
    <xf numFmtId="0" fontId="8" fillId="3" borderId="9" xfId="0" applyFont="1" applyFill="1" applyBorder="1" applyAlignment="1">
      <alignment horizontal="center" vertical="center"/>
    </xf>
    <xf numFmtId="0" fontId="8" fillId="3" borderId="6"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0" borderId="9" xfId="0" applyFont="1" applyBorder="1" applyAlignment="1" applyProtection="1">
      <alignment horizontal="left" vertical="center" shrinkToFit="1"/>
      <protection locked="0"/>
    </xf>
    <xf numFmtId="38" fontId="8" fillId="3" borderId="21" xfId="1" applyFont="1" applyFill="1" applyBorder="1" applyAlignment="1">
      <alignment horizontal="right" vertical="center"/>
    </xf>
    <xf numFmtId="38" fontId="8" fillId="3" borderId="6" xfId="1" applyFont="1" applyFill="1" applyBorder="1" applyAlignment="1">
      <alignment horizontal="right" vertical="center"/>
    </xf>
    <xf numFmtId="38" fontId="8" fillId="0" borderId="26" xfId="1" applyFont="1" applyBorder="1" applyAlignment="1" applyProtection="1">
      <alignment horizontal="right" vertical="center" shrinkToFit="1"/>
      <protection locked="0"/>
    </xf>
    <xf numFmtId="0" fontId="8" fillId="0" borderId="9"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21"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3" borderId="28" xfId="0" applyFont="1" applyFill="1" applyBorder="1" applyAlignment="1">
      <alignment horizontal="center" vertical="center"/>
    </xf>
    <xf numFmtId="0" fontId="8" fillId="3" borderId="0" xfId="0" applyFont="1" applyFill="1" applyBorder="1" applyAlignment="1">
      <alignment horizontal="center" vertical="center"/>
    </xf>
    <xf numFmtId="176" fontId="7" fillId="0" borderId="21" xfId="0" applyNumberFormat="1" applyFont="1" applyBorder="1" applyAlignment="1" applyProtection="1">
      <alignment horizontal="center" vertical="center" shrinkToFit="1"/>
      <protection locked="0"/>
    </xf>
    <xf numFmtId="176" fontId="7" fillId="0" borderId="21" xfId="0" applyNumberFormat="1" applyFont="1" applyBorder="1" applyAlignment="1" applyProtection="1">
      <alignment horizontal="left" vertical="center" shrinkToFit="1"/>
      <protection locked="0"/>
    </xf>
    <xf numFmtId="176" fontId="7" fillId="0" borderId="6" xfId="0" applyNumberFormat="1" applyFont="1" applyBorder="1" applyAlignment="1" applyProtection="1">
      <alignment horizontal="left" vertical="center" shrinkToFit="1"/>
      <protection locked="0"/>
    </xf>
    <xf numFmtId="176" fontId="7" fillId="0" borderId="22" xfId="0" applyNumberFormat="1" applyFont="1" applyBorder="1" applyAlignment="1" applyProtection="1">
      <alignment horizontal="left" vertical="center" shrinkToFit="1"/>
      <protection locked="0"/>
    </xf>
    <xf numFmtId="0" fontId="8" fillId="3" borderId="21" xfId="0" applyFont="1" applyFill="1" applyBorder="1" applyAlignment="1">
      <alignment horizontal="center" vertical="center" shrinkToFit="1"/>
    </xf>
    <xf numFmtId="176" fontId="7" fillId="3" borderId="8" xfId="0" applyNumberFormat="1" applyFont="1" applyFill="1" applyBorder="1" applyAlignment="1">
      <alignment horizontal="center" vertical="center"/>
    </xf>
    <xf numFmtId="176" fontId="7" fillId="3" borderId="23" xfId="0" applyNumberFormat="1" applyFont="1" applyFill="1" applyBorder="1" applyAlignment="1">
      <alignment horizontal="center" vertical="center" wrapText="1"/>
    </xf>
    <xf numFmtId="176" fontId="7" fillId="3" borderId="28" xfId="0" applyNumberFormat="1" applyFont="1" applyFill="1" applyBorder="1" applyAlignment="1">
      <alignment horizontal="center" vertical="center" wrapText="1"/>
    </xf>
    <xf numFmtId="176" fontId="7" fillId="3" borderId="0" xfId="0" applyNumberFormat="1" applyFont="1" applyFill="1" applyBorder="1" applyAlignment="1">
      <alignment horizontal="center" vertical="center" wrapText="1"/>
    </xf>
    <xf numFmtId="176" fontId="7" fillId="3" borderId="29" xfId="0" applyNumberFormat="1" applyFont="1" applyFill="1" applyBorder="1" applyAlignment="1">
      <alignment horizontal="center" vertical="center" wrapText="1"/>
    </xf>
    <xf numFmtId="176" fontId="7" fillId="3" borderId="26" xfId="0" applyNumberFormat="1" applyFont="1" applyFill="1" applyBorder="1" applyAlignment="1">
      <alignment horizontal="center" vertical="center" wrapText="1"/>
    </xf>
    <xf numFmtId="176" fontId="7" fillId="3" borderId="21" xfId="0" applyNumberFormat="1" applyFont="1" applyFill="1" applyBorder="1" applyAlignment="1">
      <alignment horizontal="distributed" vertical="center" indent="1" shrinkToFit="1"/>
    </xf>
    <xf numFmtId="176" fontId="7" fillId="3" borderId="6" xfId="0" applyNumberFormat="1" applyFont="1" applyFill="1" applyBorder="1" applyAlignment="1">
      <alignment horizontal="distributed" vertical="center" indent="1" shrinkToFit="1"/>
    </xf>
    <xf numFmtId="176" fontId="7" fillId="3" borderId="22" xfId="0" applyNumberFormat="1" applyFont="1" applyFill="1" applyBorder="1" applyAlignment="1">
      <alignment horizontal="distributed" vertical="center" indent="1" shrinkToFit="1"/>
    </xf>
    <xf numFmtId="176" fontId="7" fillId="0" borderId="6" xfId="0" applyNumberFormat="1" applyFont="1" applyFill="1" applyBorder="1" applyAlignment="1" applyProtection="1">
      <alignment horizontal="left" vertical="center" shrinkToFit="1"/>
      <protection locked="0"/>
    </xf>
    <xf numFmtId="176" fontId="7" fillId="0" borderId="22" xfId="0" applyNumberFormat="1" applyFont="1" applyFill="1" applyBorder="1" applyAlignment="1" applyProtection="1">
      <alignment horizontal="left" vertical="center" shrinkToFit="1"/>
      <protection locked="0"/>
    </xf>
    <xf numFmtId="0" fontId="8" fillId="3" borderId="23" xfId="0" applyFont="1" applyFill="1" applyBorder="1" applyAlignment="1">
      <alignment horizontal="left" vertical="center" wrapText="1" shrinkToFit="1"/>
    </xf>
    <xf numFmtId="0" fontId="8" fillId="3" borderId="24" xfId="0" applyFont="1" applyFill="1" applyBorder="1" applyAlignment="1">
      <alignment horizontal="left" vertical="center" wrapText="1" shrinkToFit="1"/>
    </xf>
    <xf numFmtId="0" fontId="8" fillId="3" borderId="25" xfId="0" applyFont="1" applyFill="1" applyBorder="1" applyAlignment="1">
      <alignment horizontal="left" vertical="center" wrapText="1" shrinkToFit="1"/>
    </xf>
    <xf numFmtId="0" fontId="8" fillId="3" borderId="28" xfId="0" applyFont="1" applyFill="1" applyBorder="1" applyAlignment="1">
      <alignment horizontal="left" vertical="center" wrapText="1" shrinkToFit="1"/>
    </xf>
    <xf numFmtId="0" fontId="8" fillId="3" borderId="0" xfId="0" applyFont="1" applyFill="1" applyBorder="1" applyAlignment="1">
      <alignment horizontal="left" vertical="center" wrapText="1" shrinkToFit="1"/>
    </xf>
    <xf numFmtId="0" fontId="8" fillId="3" borderId="29" xfId="0" applyFont="1" applyFill="1" applyBorder="1" applyAlignment="1">
      <alignment horizontal="left" vertical="center" wrapText="1" shrinkToFit="1"/>
    </xf>
    <xf numFmtId="176" fontId="7" fillId="0" borderId="9" xfId="0" applyNumberFormat="1" applyFont="1" applyFill="1" applyBorder="1" applyAlignment="1" applyProtection="1">
      <alignment horizontal="center" vertical="center" shrinkToFit="1"/>
      <protection locked="0"/>
    </xf>
    <xf numFmtId="176" fontId="7" fillId="3" borderId="9" xfId="0" applyNumberFormat="1" applyFont="1" applyFill="1" applyBorder="1" applyAlignment="1">
      <alignment horizontal="center" vertical="center"/>
    </xf>
    <xf numFmtId="176" fontId="7" fillId="0" borderId="34" xfId="0" applyNumberFormat="1" applyFont="1" applyBorder="1" applyAlignment="1" applyProtection="1">
      <alignment horizontal="left" vertical="center" shrinkToFit="1"/>
      <protection locked="0"/>
    </xf>
    <xf numFmtId="0" fontId="8" fillId="3" borderId="9" xfId="0" applyFont="1" applyFill="1" applyBorder="1" applyAlignment="1">
      <alignment horizontal="center" vertical="center" textRotation="255" shrinkToFit="1"/>
    </xf>
    <xf numFmtId="0" fontId="8" fillId="3" borderId="9" xfId="0" applyFont="1" applyFill="1" applyBorder="1" applyAlignment="1">
      <alignment horizontal="center" vertical="center" textRotation="255"/>
    </xf>
    <xf numFmtId="0" fontId="8" fillId="3" borderId="9" xfId="0" applyFont="1" applyFill="1" applyBorder="1" applyAlignment="1" applyProtection="1">
      <alignment horizontal="distributed" vertical="center" indent="2"/>
      <protection locked="0"/>
    </xf>
    <xf numFmtId="0" fontId="8" fillId="0" borderId="9" xfId="0" applyFont="1" applyFill="1" applyBorder="1" applyAlignment="1" applyProtection="1">
      <alignment horizontal="center" vertical="center" shrinkToFit="1"/>
      <protection locked="0"/>
    </xf>
    <xf numFmtId="0" fontId="8" fillId="3" borderId="9" xfId="0" applyFont="1" applyFill="1" applyBorder="1" applyAlignment="1">
      <alignment horizontal="distributed" vertical="center" indent="2"/>
    </xf>
    <xf numFmtId="0" fontId="8" fillId="3" borderId="21" xfId="0" applyFont="1" applyFill="1" applyBorder="1" applyAlignment="1">
      <alignment horizontal="distributed" vertical="center" indent="2"/>
    </xf>
    <xf numFmtId="0" fontId="8" fillId="3" borderId="6" xfId="0" applyFont="1" applyFill="1" applyBorder="1" applyAlignment="1">
      <alignment horizontal="distributed" vertical="center" indent="2"/>
    </xf>
    <xf numFmtId="0" fontId="8" fillId="3" borderId="22" xfId="0" applyFont="1" applyFill="1" applyBorder="1" applyAlignment="1">
      <alignment horizontal="distributed" vertical="center" indent="2"/>
    </xf>
    <xf numFmtId="0" fontId="8" fillId="0" borderId="9" xfId="0" applyFont="1" applyFill="1" applyBorder="1" applyAlignment="1" applyProtection="1">
      <alignment horizontal="left" vertical="center"/>
      <protection locked="0"/>
    </xf>
    <xf numFmtId="38" fontId="8" fillId="0" borderId="8" xfId="1" applyFont="1" applyFill="1" applyBorder="1" applyAlignment="1" applyProtection="1">
      <alignment horizontal="right" vertical="center" shrinkToFit="1"/>
      <protection locked="0"/>
    </xf>
    <xf numFmtId="0" fontId="8" fillId="0" borderId="22" xfId="0" applyFont="1" applyBorder="1" applyAlignment="1" applyProtection="1">
      <alignment horizontal="center" vertical="center" shrinkToFit="1"/>
      <protection locked="0"/>
    </xf>
    <xf numFmtId="38" fontId="8" fillId="0" borderId="21" xfId="1" applyFont="1" applyBorder="1" applyAlignment="1" applyProtection="1">
      <alignment horizontal="center" vertical="center" shrinkToFit="1"/>
      <protection locked="0"/>
    </xf>
    <xf numFmtId="38" fontId="8" fillId="0" borderId="6" xfId="1" applyFont="1" applyBorder="1" applyAlignment="1" applyProtection="1">
      <alignment horizontal="center" vertical="center" shrinkToFit="1"/>
      <protection locked="0"/>
    </xf>
    <xf numFmtId="0" fontId="8" fillId="3" borderId="0" xfId="0" applyFont="1" applyFill="1" applyAlignment="1">
      <alignment horizontal="center" vertical="center"/>
    </xf>
    <xf numFmtId="0" fontId="8" fillId="0" borderId="23" xfId="0" applyFont="1" applyFill="1" applyBorder="1" applyAlignment="1" applyProtection="1">
      <alignment horizontal="left" vertical="top" wrapText="1"/>
      <protection locked="0"/>
    </xf>
    <xf numFmtId="0" fontId="8" fillId="0" borderId="24" xfId="0" applyFont="1" applyFill="1" applyBorder="1" applyAlignment="1" applyProtection="1">
      <alignment horizontal="left" vertical="top" wrapText="1"/>
      <protection locked="0"/>
    </xf>
    <xf numFmtId="0" fontId="8" fillId="0" borderId="25" xfId="0" applyFont="1" applyFill="1" applyBorder="1" applyAlignment="1" applyProtection="1">
      <alignment horizontal="left" vertical="top" wrapText="1"/>
      <protection locked="0"/>
    </xf>
    <xf numFmtId="0" fontId="8" fillId="0" borderId="28"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29" xfId="0" applyFont="1" applyFill="1" applyBorder="1" applyAlignment="1" applyProtection="1">
      <alignment horizontal="left" vertical="top" wrapText="1"/>
      <protection locked="0"/>
    </xf>
    <xf numFmtId="0" fontId="8" fillId="0" borderId="26"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27" xfId="0" applyFont="1" applyFill="1" applyBorder="1" applyAlignment="1" applyProtection="1">
      <alignment horizontal="left" vertical="top" wrapText="1"/>
      <protection locked="0"/>
    </xf>
    <xf numFmtId="0" fontId="8" fillId="0" borderId="8" xfId="0" applyFont="1" applyBorder="1" applyAlignment="1" applyProtection="1">
      <alignment horizontal="right" vertical="center"/>
      <protection locked="0"/>
    </xf>
    <xf numFmtId="176" fontId="7" fillId="3" borderId="9" xfId="0" applyNumberFormat="1" applyFont="1" applyFill="1" applyBorder="1" applyAlignment="1">
      <alignment horizontal="center" vertical="center" textRotation="255" wrapText="1"/>
    </xf>
    <xf numFmtId="176" fontId="7" fillId="3" borderId="9" xfId="0" applyNumberFormat="1" applyFont="1" applyFill="1" applyBorder="1" applyAlignment="1" applyProtection="1">
      <alignment horizontal="distributed" vertical="center" wrapText="1" indent="2"/>
      <protection locked="0"/>
    </xf>
    <xf numFmtId="0" fontId="8" fillId="3" borderId="34" xfId="0" applyFont="1" applyFill="1" applyBorder="1" applyAlignment="1">
      <alignment horizontal="left" vertical="center"/>
    </xf>
    <xf numFmtId="176" fontId="7" fillId="3" borderId="23" xfId="0" applyNumberFormat="1" applyFont="1" applyFill="1" applyBorder="1" applyAlignment="1">
      <alignment horizontal="center" vertical="center" textRotation="255"/>
    </xf>
    <xf numFmtId="176" fontId="7" fillId="3" borderId="24" xfId="0" applyNumberFormat="1" applyFont="1" applyFill="1" applyBorder="1" applyAlignment="1">
      <alignment horizontal="center" vertical="center" textRotation="255"/>
    </xf>
    <xf numFmtId="176" fontId="7" fillId="3" borderId="28" xfId="0" applyNumberFormat="1" applyFont="1" applyFill="1" applyBorder="1" applyAlignment="1">
      <alignment horizontal="center" vertical="center" textRotation="255"/>
    </xf>
    <xf numFmtId="176" fontId="7" fillId="3" borderId="0" xfId="0" applyNumberFormat="1" applyFont="1" applyFill="1" applyBorder="1" applyAlignment="1">
      <alignment horizontal="center" vertical="center" textRotation="255"/>
    </xf>
    <xf numFmtId="0" fontId="8" fillId="3" borderId="9" xfId="0" applyFont="1" applyFill="1" applyBorder="1" applyAlignment="1" applyProtection="1">
      <alignment horizontal="left" vertical="center"/>
      <protection locked="0"/>
    </xf>
    <xf numFmtId="0" fontId="8" fillId="3" borderId="9"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protection locked="0"/>
    </xf>
    <xf numFmtId="176" fontId="7" fillId="3" borderId="34" xfId="0" applyNumberFormat="1" applyFont="1" applyFill="1" applyBorder="1" applyAlignment="1">
      <alignment horizontal="center" vertical="center" shrinkToFit="1"/>
    </xf>
    <xf numFmtId="176" fontId="7" fillId="0" borderId="23" xfId="0" applyNumberFormat="1" applyFont="1" applyBorder="1" applyAlignment="1" applyProtection="1">
      <alignment horizontal="left" vertical="top" shrinkToFit="1"/>
      <protection locked="0"/>
    </xf>
    <xf numFmtId="176" fontId="7" fillId="0" borderId="24" xfId="0" applyNumberFormat="1" applyFont="1" applyBorder="1" applyAlignment="1" applyProtection="1">
      <alignment horizontal="left" vertical="top" shrinkToFit="1"/>
      <protection locked="0"/>
    </xf>
    <xf numFmtId="176" fontId="7" fillId="0" borderId="25" xfId="0" applyNumberFormat="1" applyFont="1" applyBorder="1" applyAlignment="1" applyProtection="1">
      <alignment horizontal="left" vertical="top" shrinkToFit="1"/>
      <protection locked="0"/>
    </xf>
    <xf numFmtId="176" fontId="7" fillId="3" borderId="8" xfId="0" applyNumberFormat="1" applyFont="1" applyFill="1" applyBorder="1" applyAlignment="1">
      <alignment vertical="center"/>
    </xf>
    <xf numFmtId="0" fontId="7" fillId="3" borderId="27" xfId="0" applyFont="1" applyFill="1" applyBorder="1" applyAlignment="1">
      <alignment vertical="center"/>
    </xf>
    <xf numFmtId="176" fontId="7" fillId="0" borderId="23" xfId="0" applyNumberFormat="1" applyFont="1" applyBorder="1" applyAlignment="1" applyProtection="1">
      <alignment horizontal="center" vertical="center" shrinkToFit="1"/>
      <protection locked="0"/>
    </xf>
    <xf numFmtId="176" fontId="7" fillId="0" borderId="24" xfId="0" applyNumberFormat="1" applyFont="1" applyBorder="1" applyAlignment="1" applyProtection="1">
      <alignment horizontal="center" vertical="center" shrinkToFit="1"/>
      <protection locked="0"/>
    </xf>
    <xf numFmtId="176" fontId="7" fillId="0" borderId="23" xfId="0" applyNumberFormat="1" applyFont="1" applyBorder="1" applyAlignment="1" applyProtection="1">
      <alignment horizontal="right" vertical="center" shrinkToFit="1"/>
      <protection locked="0"/>
    </xf>
    <xf numFmtId="176" fontId="7" fillId="0" borderId="24" xfId="0" applyNumberFormat="1" applyFont="1" applyBorder="1" applyAlignment="1" applyProtection="1">
      <alignment horizontal="right" vertical="center" shrinkToFit="1"/>
      <protection locked="0"/>
    </xf>
    <xf numFmtId="176" fontId="7" fillId="0" borderId="26" xfId="0" applyNumberFormat="1" applyFont="1" applyBorder="1" applyAlignment="1" applyProtection="1">
      <alignment horizontal="right" vertical="center" shrinkToFit="1"/>
      <protection locked="0"/>
    </xf>
    <xf numFmtId="176" fontId="7" fillId="0" borderId="8" xfId="0" applyNumberFormat="1" applyFont="1" applyBorder="1" applyAlignment="1" applyProtection="1">
      <alignment horizontal="right" vertical="center" shrinkToFit="1"/>
      <protection locked="0"/>
    </xf>
    <xf numFmtId="38" fontId="8" fillId="0" borderId="8" xfId="1" applyFont="1" applyBorder="1" applyAlignment="1" applyProtection="1">
      <alignment horizontal="right" vertical="center"/>
      <protection locked="0"/>
    </xf>
    <xf numFmtId="0" fontId="8" fillId="3" borderId="21" xfId="0" applyFont="1" applyFill="1" applyBorder="1" applyAlignment="1">
      <alignment horizontal="left" vertical="center" shrinkToFit="1"/>
    </xf>
    <xf numFmtId="0" fontId="8" fillId="3" borderId="6" xfId="0" applyFont="1" applyFill="1" applyBorder="1" applyAlignment="1">
      <alignment horizontal="left" vertical="center" shrinkToFit="1"/>
    </xf>
    <xf numFmtId="0" fontId="8" fillId="3" borderId="38" xfId="0" applyFont="1" applyFill="1" applyBorder="1" applyAlignment="1">
      <alignment horizontal="center" vertical="center"/>
    </xf>
    <xf numFmtId="0" fontId="8" fillId="0" borderId="6" xfId="0" applyFont="1" applyFill="1" applyBorder="1" applyAlignment="1" applyProtection="1">
      <alignment horizontal="left" vertical="center"/>
      <protection locked="0"/>
    </xf>
    <xf numFmtId="0" fontId="8" fillId="0" borderId="22" xfId="0" applyFont="1" applyFill="1" applyBorder="1" applyAlignment="1" applyProtection="1">
      <alignment horizontal="left" vertical="center"/>
      <protection locked="0"/>
    </xf>
    <xf numFmtId="0" fontId="8" fillId="3" borderId="34" xfId="0" applyFont="1" applyFill="1" applyBorder="1" applyAlignment="1">
      <alignment horizontal="left" vertical="center" shrinkToFit="1"/>
    </xf>
    <xf numFmtId="0" fontId="8" fillId="3" borderId="9" xfId="0" applyFont="1" applyFill="1" applyBorder="1" applyAlignment="1">
      <alignment horizontal="left" vertical="center" shrinkToFit="1"/>
    </xf>
    <xf numFmtId="0" fontId="8" fillId="0" borderId="0" xfId="0" applyFont="1" applyBorder="1" applyAlignment="1" applyProtection="1">
      <alignment horizontal="right" vertical="center"/>
      <protection locked="0"/>
    </xf>
    <xf numFmtId="0" fontId="8" fillId="3" borderId="0" xfId="0" applyFont="1" applyFill="1" applyBorder="1" applyAlignment="1">
      <alignment horizontal="left" vertical="center"/>
    </xf>
    <xf numFmtId="0" fontId="8" fillId="3" borderId="29" xfId="0" applyFont="1" applyFill="1" applyBorder="1" applyAlignment="1">
      <alignment horizontal="left" vertical="center"/>
    </xf>
    <xf numFmtId="0" fontId="8" fillId="3" borderId="38" xfId="0" applyFont="1" applyFill="1" applyBorder="1" applyAlignment="1">
      <alignment horizontal="center" vertical="center" textRotation="255" shrinkToFit="1"/>
    </xf>
    <xf numFmtId="0" fontId="8" fillId="3" borderId="9" xfId="0" applyFont="1" applyFill="1" applyBorder="1" applyAlignment="1">
      <alignment horizontal="center" vertical="top"/>
    </xf>
    <xf numFmtId="0" fontId="8" fillId="3" borderId="21"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2" xfId="0" applyFont="1" applyFill="1" applyBorder="1" applyAlignment="1" applyProtection="1">
      <alignment horizontal="left" vertical="center"/>
      <protection locked="0"/>
    </xf>
    <xf numFmtId="0" fontId="8" fillId="3" borderId="21"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22" xfId="0" applyFont="1" applyFill="1" applyBorder="1" applyAlignment="1" applyProtection="1">
      <alignment horizontal="left" vertical="center" shrinkToFit="1"/>
      <protection locked="0"/>
    </xf>
    <xf numFmtId="176" fontId="7" fillId="3" borderId="21" xfId="0" applyNumberFormat="1" applyFont="1" applyFill="1" applyBorder="1" applyAlignment="1">
      <alignment horizontal="center" vertical="center" textRotation="255"/>
    </xf>
    <xf numFmtId="176" fontId="7" fillId="3" borderId="6" xfId="0" applyNumberFormat="1" applyFont="1" applyFill="1" applyBorder="1" applyAlignment="1">
      <alignment horizontal="center" vertical="center" textRotation="255"/>
    </xf>
    <xf numFmtId="176" fontId="7" fillId="3" borderId="24" xfId="0" applyNumberFormat="1" applyFont="1" applyFill="1" applyBorder="1" applyAlignment="1">
      <alignment vertical="center"/>
    </xf>
    <xf numFmtId="0" fontId="7" fillId="3" borderId="25" xfId="0" applyFont="1" applyFill="1" applyBorder="1" applyAlignment="1">
      <alignment vertical="center"/>
    </xf>
    <xf numFmtId="176" fontId="7" fillId="3" borderId="27" xfId="0" applyNumberFormat="1" applyFont="1" applyFill="1" applyBorder="1" applyAlignment="1">
      <alignment horizontal="center" vertical="center"/>
    </xf>
    <xf numFmtId="176" fontId="7" fillId="0" borderId="26" xfId="0" applyNumberFormat="1" applyFont="1" applyBorder="1" applyAlignment="1" applyProtection="1">
      <alignment horizontal="center" vertical="center" shrinkToFit="1"/>
      <protection locked="0"/>
    </xf>
    <xf numFmtId="176" fontId="7" fillId="0" borderId="26" xfId="0" applyNumberFormat="1" applyFont="1" applyBorder="1" applyAlignment="1" applyProtection="1">
      <alignment horizontal="left" vertical="top" shrinkToFit="1"/>
      <protection locked="0"/>
    </xf>
    <xf numFmtId="176" fontId="7" fillId="0" borderId="8" xfId="0" applyNumberFormat="1" applyFont="1" applyBorder="1" applyAlignment="1" applyProtection="1">
      <alignment horizontal="left" vertical="top" shrinkToFit="1"/>
      <protection locked="0"/>
    </xf>
    <xf numFmtId="176" fontId="7" fillId="0" borderId="27" xfId="0" applyNumberFormat="1" applyFont="1" applyBorder="1" applyAlignment="1" applyProtection="1">
      <alignment horizontal="left" vertical="top" shrinkToFit="1"/>
      <protection locked="0"/>
    </xf>
    <xf numFmtId="176" fontId="7" fillId="0" borderId="21" xfId="0" applyNumberFormat="1" applyFont="1" applyBorder="1" applyAlignment="1" applyProtection="1">
      <alignment horizontal="left" vertical="top" wrapText="1"/>
      <protection locked="0"/>
    </xf>
    <xf numFmtId="176" fontId="7" fillId="0" borderId="6" xfId="0" applyNumberFormat="1" applyFont="1" applyBorder="1" applyAlignment="1" applyProtection="1">
      <alignment horizontal="left" vertical="top" wrapText="1"/>
      <protection locked="0"/>
    </xf>
    <xf numFmtId="176" fontId="7" fillId="0" borderId="22" xfId="0" applyNumberFormat="1" applyFont="1" applyBorder="1" applyAlignment="1" applyProtection="1">
      <alignment horizontal="left" vertical="top" wrapText="1"/>
      <protection locked="0"/>
    </xf>
    <xf numFmtId="176" fontId="7" fillId="3" borderId="28" xfId="0" applyNumberFormat="1" applyFont="1" applyFill="1" applyBorder="1" applyAlignment="1">
      <alignment horizontal="center" vertical="center"/>
    </xf>
    <xf numFmtId="176" fontId="7" fillId="3" borderId="0" xfId="0" applyNumberFormat="1" applyFont="1" applyFill="1" applyBorder="1" applyAlignment="1">
      <alignment horizontal="center" vertical="center"/>
    </xf>
    <xf numFmtId="176" fontId="7" fillId="3" borderId="26" xfId="0" applyNumberFormat="1" applyFont="1" applyFill="1" applyBorder="1" applyAlignment="1">
      <alignment horizontal="center" vertical="center"/>
    </xf>
    <xf numFmtId="0" fontId="7" fillId="3" borderId="24" xfId="0" applyFont="1" applyFill="1" applyBorder="1" applyAlignment="1">
      <alignment vertical="center"/>
    </xf>
    <xf numFmtId="0" fontId="7" fillId="3" borderId="8" xfId="0" applyFont="1" applyFill="1" applyBorder="1" applyAlignment="1">
      <alignment vertical="center"/>
    </xf>
    <xf numFmtId="176" fontId="7" fillId="3" borderId="9" xfId="0" applyNumberFormat="1" applyFont="1" applyFill="1" applyBorder="1" applyAlignment="1">
      <alignment horizontal="distributed" vertical="center" wrapText="1" indent="2"/>
    </xf>
    <xf numFmtId="176" fontId="7" fillId="3" borderId="21" xfId="0" applyNumberFormat="1" applyFont="1" applyFill="1" applyBorder="1" applyAlignment="1">
      <alignment horizontal="center" vertical="center" wrapText="1"/>
    </xf>
    <xf numFmtId="176" fontId="7" fillId="3" borderId="6" xfId="0" applyNumberFormat="1" applyFont="1" applyFill="1" applyBorder="1" applyAlignment="1">
      <alignment horizontal="center" vertical="center" wrapText="1"/>
    </xf>
    <xf numFmtId="176" fontId="7" fillId="3" borderId="22" xfId="0" applyNumberFormat="1" applyFont="1" applyFill="1" applyBorder="1" applyAlignment="1">
      <alignment horizontal="center" vertical="center" wrapText="1"/>
    </xf>
    <xf numFmtId="38" fontId="8" fillId="0" borderId="6" xfId="1" applyFont="1" applyBorder="1" applyAlignment="1" applyProtection="1">
      <alignment horizontal="right" vertical="center"/>
      <protection locked="0"/>
    </xf>
    <xf numFmtId="176" fontId="7" fillId="0" borderId="9" xfId="0" applyNumberFormat="1" applyFont="1" applyFill="1" applyBorder="1" applyAlignment="1" applyProtection="1">
      <alignment horizontal="distributed" vertical="center" wrapText="1" indent="2"/>
      <protection locked="0"/>
    </xf>
    <xf numFmtId="176" fontId="7" fillId="3" borderId="9" xfId="0" applyNumberFormat="1" applyFont="1" applyFill="1" applyBorder="1" applyAlignment="1">
      <alignment horizontal="center" vertical="center" wrapText="1"/>
    </xf>
    <xf numFmtId="176" fontId="7" fillId="0" borderId="6" xfId="0" applyNumberFormat="1"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4</xdr:row>
          <xdr:rowOff>247650</xdr:rowOff>
        </xdr:from>
        <xdr:to>
          <xdr:col>4</xdr:col>
          <xdr:colOff>704850</xdr:colOff>
          <xdr:row>5</xdr:row>
          <xdr:rowOff>114300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200025</xdr:rowOff>
        </xdr:from>
        <xdr:to>
          <xdr:col>4</xdr:col>
          <xdr:colOff>657225</xdr:colOff>
          <xdr:row>5</xdr:row>
          <xdr:rowOff>409575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247650</xdr:rowOff>
        </xdr:from>
        <xdr:to>
          <xdr:col>4</xdr:col>
          <xdr:colOff>704850</xdr:colOff>
          <xdr:row>7</xdr:row>
          <xdr:rowOff>114300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200025</xdr:rowOff>
        </xdr:from>
        <xdr:to>
          <xdr:col>4</xdr:col>
          <xdr:colOff>657225</xdr:colOff>
          <xdr:row>7</xdr:row>
          <xdr:rowOff>409575</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247650</xdr:rowOff>
        </xdr:from>
        <xdr:to>
          <xdr:col>4</xdr:col>
          <xdr:colOff>704850</xdr:colOff>
          <xdr:row>9</xdr:row>
          <xdr:rowOff>114300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200025</xdr:rowOff>
        </xdr:from>
        <xdr:to>
          <xdr:col>4</xdr:col>
          <xdr:colOff>657225</xdr:colOff>
          <xdr:row>9</xdr:row>
          <xdr:rowOff>409575</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247650</xdr:rowOff>
        </xdr:from>
        <xdr:to>
          <xdr:col>4</xdr:col>
          <xdr:colOff>704850</xdr:colOff>
          <xdr:row>11</xdr:row>
          <xdr:rowOff>114300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200025</xdr:rowOff>
        </xdr:from>
        <xdr:to>
          <xdr:col>4</xdr:col>
          <xdr:colOff>657225</xdr:colOff>
          <xdr:row>11</xdr:row>
          <xdr:rowOff>409575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247650</xdr:rowOff>
        </xdr:from>
        <xdr:to>
          <xdr:col>4</xdr:col>
          <xdr:colOff>704850</xdr:colOff>
          <xdr:row>13</xdr:row>
          <xdr:rowOff>114300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200025</xdr:rowOff>
        </xdr:from>
        <xdr:to>
          <xdr:col>4</xdr:col>
          <xdr:colOff>657225</xdr:colOff>
          <xdr:row>13</xdr:row>
          <xdr:rowOff>409575</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247650</xdr:rowOff>
        </xdr:from>
        <xdr:to>
          <xdr:col>4</xdr:col>
          <xdr:colOff>704850</xdr:colOff>
          <xdr:row>15</xdr:row>
          <xdr:rowOff>114300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4</xdr:col>
          <xdr:colOff>657225</xdr:colOff>
          <xdr:row>15</xdr:row>
          <xdr:rowOff>409575</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247650</xdr:rowOff>
        </xdr:from>
        <xdr:to>
          <xdr:col>4</xdr:col>
          <xdr:colOff>704850</xdr:colOff>
          <xdr:row>17</xdr:row>
          <xdr:rowOff>114300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200025</xdr:rowOff>
        </xdr:from>
        <xdr:to>
          <xdr:col>4</xdr:col>
          <xdr:colOff>657225</xdr:colOff>
          <xdr:row>17</xdr:row>
          <xdr:rowOff>409575</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247650</xdr:rowOff>
        </xdr:from>
        <xdr:to>
          <xdr:col>4</xdr:col>
          <xdr:colOff>704850</xdr:colOff>
          <xdr:row>19</xdr:row>
          <xdr:rowOff>114300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200025</xdr:rowOff>
        </xdr:from>
        <xdr:to>
          <xdr:col>4</xdr:col>
          <xdr:colOff>657225</xdr:colOff>
          <xdr:row>19</xdr:row>
          <xdr:rowOff>409575</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247650</xdr:rowOff>
        </xdr:from>
        <xdr:to>
          <xdr:col>4</xdr:col>
          <xdr:colOff>704850</xdr:colOff>
          <xdr:row>21</xdr:row>
          <xdr:rowOff>114300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200025</xdr:rowOff>
        </xdr:from>
        <xdr:to>
          <xdr:col>4</xdr:col>
          <xdr:colOff>657225</xdr:colOff>
          <xdr:row>21</xdr:row>
          <xdr:rowOff>409575</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247650</xdr:rowOff>
        </xdr:from>
        <xdr:to>
          <xdr:col>4</xdr:col>
          <xdr:colOff>704850</xdr:colOff>
          <xdr:row>23</xdr:row>
          <xdr:rowOff>114300</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200025</xdr:rowOff>
        </xdr:from>
        <xdr:to>
          <xdr:col>4</xdr:col>
          <xdr:colOff>657225</xdr:colOff>
          <xdr:row>23</xdr:row>
          <xdr:rowOff>409575</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xdr:row>
          <xdr:rowOff>247650</xdr:rowOff>
        </xdr:from>
        <xdr:to>
          <xdr:col>9</xdr:col>
          <xdr:colOff>704850</xdr:colOff>
          <xdr:row>5</xdr:row>
          <xdr:rowOff>114300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xdr:row>
          <xdr:rowOff>200025</xdr:rowOff>
        </xdr:from>
        <xdr:to>
          <xdr:col>9</xdr:col>
          <xdr:colOff>657225</xdr:colOff>
          <xdr:row>5</xdr:row>
          <xdr:rowOff>409575</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xdr:row>
          <xdr:rowOff>247650</xdr:rowOff>
        </xdr:from>
        <xdr:to>
          <xdr:col>9</xdr:col>
          <xdr:colOff>704850</xdr:colOff>
          <xdr:row>7</xdr:row>
          <xdr:rowOff>114300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xdr:row>
          <xdr:rowOff>200025</xdr:rowOff>
        </xdr:from>
        <xdr:to>
          <xdr:col>9</xdr:col>
          <xdr:colOff>657225</xdr:colOff>
          <xdr:row>7</xdr:row>
          <xdr:rowOff>409575</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xdr:row>
          <xdr:rowOff>247650</xdr:rowOff>
        </xdr:from>
        <xdr:to>
          <xdr:col>9</xdr:col>
          <xdr:colOff>704850</xdr:colOff>
          <xdr:row>9</xdr:row>
          <xdr:rowOff>114300</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200025</xdr:rowOff>
        </xdr:from>
        <xdr:to>
          <xdr:col>9</xdr:col>
          <xdr:colOff>657225</xdr:colOff>
          <xdr:row>9</xdr:row>
          <xdr:rowOff>409575</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xdr:row>
          <xdr:rowOff>247650</xdr:rowOff>
        </xdr:from>
        <xdr:to>
          <xdr:col>9</xdr:col>
          <xdr:colOff>704850</xdr:colOff>
          <xdr:row>11</xdr:row>
          <xdr:rowOff>114300</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200025</xdr:rowOff>
        </xdr:from>
        <xdr:to>
          <xdr:col>9</xdr:col>
          <xdr:colOff>657225</xdr:colOff>
          <xdr:row>11</xdr:row>
          <xdr:rowOff>409575</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247650</xdr:rowOff>
        </xdr:from>
        <xdr:to>
          <xdr:col>9</xdr:col>
          <xdr:colOff>704850</xdr:colOff>
          <xdr:row>13</xdr:row>
          <xdr:rowOff>114300</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200025</xdr:rowOff>
        </xdr:from>
        <xdr:to>
          <xdr:col>9</xdr:col>
          <xdr:colOff>657225</xdr:colOff>
          <xdr:row>13</xdr:row>
          <xdr:rowOff>409575</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247650</xdr:rowOff>
        </xdr:from>
        <xdr:to>
          <xdr:col>9</xdr:col>
          <xdr:colOff>704850</xdr:colOff>
          <xdr:row>15</xdr:row>
          <xdr:rowOff>114300</xdr:rowOff>
        </xdr:to>
        <xdr:sp macro="" textlink="">
          <xdr:nvSpPr>
            <xdr:cNvPr id="5151" name="Check Box 31" hidden="1">
              <a:extLst>
                <a:ext uri="{63B3BB69-23CF-44E3-9099-C40C66FF867C}">
                  <a14:compatExt spid="_x0000_s5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200025</xdr:rowOff>
        </xdr:from>
        <xdr:to>
          <xdr:col>9</xdr:col>
          <xdr:colOff>657225</xdr:colOff>
          <xdr:row>15</xdr:row>
          <xdr:rowOff>409575</xdr:rowOff>
        </xdr:to>
        <xdr:sp macro="" textlink="">
          <xdr:nvSpPr>
            <xdr:cNvPr id="5152" name="Check Box 32" hidden="1">
              <a:extLst>
                <a:ext uri="{63B3BB69-23CF-44E3-9099-C40C66FF867C}">
                  <a14:compatExt spid="_x0000_s5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247650</xdr:rowOff>
        </xdr:from>
        <xdr:to>
          <xdr:col>9</xdr:col>
          <xdr:colOff>704850</xdr:colOff>
          <xdr:row>17</xdr:row>
          <xdr:rowOff>114300</xdr:rowOff>
        </xdr:to>
        <xdr:sp macro="" textlink="">
          <xdr:nvSpPr>
            <xdr:cNvPr id="5153" name="Check Box 33" hidden="1">
              <a:extLst>
                <a:ext uri="{63B3BB69-23CF-44E3-9099-C40C66FF867C}">
                  <a14:compatExt spid="_x0000_s5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200025</xdr:rowOff>
        </xdr:from>
        <xdr:to>
          <xdr:col>9</xdr:col>
          <xdr:colOff>657225</xdr:colOff>
          <xdr:row>17</xdr:row>
          <xdr:rowOff>409575</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247650</xdr:rowOff>
        </xdr:from>
        <xdr:to>
          <xdr:col>9</xdr:col>
          <xdr:colOff>704850</xdr:colOff>
          <xdr:row>19</xdr:row>
          <xdr:rowOff>114300</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200025</xdr:rowOff>
        </xdr:from>
        <xdr:to>
          <xdr:col>9</xdr:col>
          <xdr:colOff>657225</xdr:colOff>
          <xdr:row>19</xdr:row>
          <xdr:rowOff>409575</xdr:rowOff>
        </xdr:to>
        <xdr:sp macro="" textlink="">
          <xdr:nvSpPr>
            <xdr:cNvPr id="5156" name="Check Box 36" hidden="1">
              <a:extLst>
                <a:ext uri="{63B3BB69-23CF-44E3-9099-C40C66FF867C}">
                  <a14:compatExt spid="_x0000_s5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247650</xdr:rowOff>
        </xdr:from>
        <xdr:to>
          <xdr:col>9</xdr:col>
          <xdr:colOff>704850</xdr:colOff>
          <xdr:row>21</xdr:row>
          <xdr:rowOff>114300</xdr:rowOff>
        </xdr:to>
        <xdr:sp macro="" textlink="">
          <xdr:nvSpPr>
            <xdr:cNvPr id="5157" name="Check Box 37" hidden="1">
              <a:extLst>
                <a:ext uri="{63B3BB69-23CF-44E3-9099-C40C66FF867C}">
                  <a14:compatExt spid="_x0000_s5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200025</xdr:rowOff>
        </xdr:from>
        <xdr:to>
          <xdr:col>9</xdr:col>
          <xdr:colOff>657225</xdr:colOff>
          <xdr:row>21</xdr:row>
          <xdr:rowOff>409575</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247650</xdr:rowOff>
        </xdr:from>
        <xdr:to>
          <xdr:col>9</xdr:col>
          <xdr:colOff>704850</xdr:colOff>
          <xdr:row>23</xdr:row>
          <xdr:rowOff>114300</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ＹＥＳ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200025</xdr:rowOff>
        </xdr:from>
        <xdr:to>
          <xdr:col>9</xdr:col>
          <xdr:colOff>657225</xdr:colOff>
          <xdr:row>23</xdr:row>
          <xdr:rowOff>409575</xdr:rowOff>
        </xdr:to>
        <xdr:sp macro="" textlink="">
          <xdr:nvSpPr>
            <xdr:cNvPr id="5160" name="Check Box 40" hidden="1">
              <a:extLst>
                <a:ext uri="{63B3BB69-23CF-44E3-9099-C40C66FF867C}">
                  <a14:compatExt spid="_x0000_s5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Ｎ　Ｏ</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14</xdr:row>
          <xdr:rowOff>9525</xdr:rowOff>
        </xdr:from>
        <xdr:to>
          <xdr:col>40</xdr:col>
          <xdr:colOff>19050</xdr:colOff>
          <xdr:row>14</xdr:row>
          <xdr:rowOff>180975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16</xdr:row>
          <xdr:rowOff>9525</xdr:rowOff>
        </xdr:from>
        <xdr:to>
          <xdr:col>40</xdr:col>
          <xdr:colOff>19050</xdr:colOff>
          <xdr:row>16</xdr:row>
          <xdr:rowOff>180975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15</xdr:row>
          <xdr:rowOff>9525</xdr:rowOff>
        </xdr:from>
        <xdr:to>
          <xdr:col>40</xdr:col>
          <xdr:colOff>19050</xdr:colOff>
          <xdr:row>15</xdr:row>
          <xdr:rowOff>180975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xdr:row>
          <xdr:rowOff>28575</xdr:rowOff>
        </xdr:from>
        <xdr:to>
          <xdr:col>23</xdr:col>
          <xdr:colOff>219075</xdr:colOff>
          <xdr:row>4</xdr:row>
          <xdr:rowOff>180975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xdr:row>
          <xdr:rowOff>28575</xdr:rowOff>
        </xdr:from>
        <xdr:to>
          <xdr:col>27</xdr:col>
          <xdr:colOff>219075</xdr:colOff>
          <xdr:row>4</xdr:row>
          <xdr:rowOff>180975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xdr:row>
          <xdr:rowOff>28575</xdr:rowOff>
        </xdr:from>
        <xdr:to>
          <xdr:col>23</xdr:col>
          <xdr:colOff>219075</xdr:colOff>
          <xdr:row>21</xdr:row>
          <xdr:rowOff>180975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21</xdr:row>
          <xdr:rowOff>19050</xdr:rowOff>
        </xdr:from>
        <xdr:to>
          <xdr:col>27</xdr:col>
          <xdr:colOff>219075</xdr:colOff>
          <xdr:row>21</xdr:row>
          <xdr:rowOff>171450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xdr:row>
          <xdr:rowOff>28575</xdr:rowOff>
        </xdr:from>
        <xdr:to>
          <xdr:col>25</xdr:col>
          <xdr:colOff>219075</xdr:colOff>
          <xdr:row>13</xdr:row>
          <xdr:rowOff>180975</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13</xdr:row>
          <xdr:rowOff>28575</xdr:rowOff>
        </xdr:from>
        <xdr:to>
          <xdr:col>28</xdr:col>
          <xdr:colOff>219075</xdr:colOff>
          <xdr:row>13</xdr:row>
          <xdr:rowOff>180975</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xdr:row>
          <xdr:rowOff>19050</xdr:rowOff>
        </xdr:from>
        <xdr:to>
          <xdr:col>23</xdr:col>
          <xdr:colOff>219075</xdr:colOff>
          <xdr:row>17</xdr:row>
          <xdr:rowOff>171450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17</xdr:row>
          <xdr:rowOff>19050</xdr:rowOff>
        </xdr:from>
        <xdr:to>
          <xdr:col>27</xdr:col>
          <xdr:colOff>219075</xdr:colOff>
          <xdr:row>17</xdr:row>
          <xdr:rowOff>171450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28575</xdr:rowOff>
        </xdr:from>
        <xdr:to>
          <xdr:col>6</xdr:col>
          <xdr:colOff>219075</xdr:colOff>
          <xdr:row>29</xdr:row>
          <xdr:rowOff>180975</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28575</xdr:rowOff>
        </xdr:from>
        <xdr:to>
          <xdr:col>6</xdr:col>
          <xdr:colOff>219075</xdr:colOff>
          <xdr:row>30</xdr:row>
          <xdr:rowOff>180975</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219075</xdr:colOff>
          <xdr:row>31</xdr:row>
          <xdr:rowOff>180975</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28575</xdr:rowOff>
        </xdr:from>
        <xdr:to>
          <xdr:col>6</xdr:col>
          <xdr:colOff>219075</xdr:colOff>
          <xdr:row>32</xdr:row>
          <xdr:rowOff>180975</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28575</xdr:rowOff>
        </xdr:from>
        <xdr:to>
          <xdr:col>6</xdr:col>
          <xdr:colOff>219075</xdr:colOff>
          <xdr:row>33</xdr:row>
          <xdr:rowOff>180975</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29</xdr:row>
          <xdr:rowOff>28575</xdr:rowOff>
        </xdr:from>
        <xdr:to>
          <xdr:col>20</xdr:col>
          <xdr:colOff>219075</xdr:colOff>
          <xdr:row>29</xdr:row>
          <xdr:rowOff>180975</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30</xdr:row>
          <xdr:rowOff>28575</xdr:rowOff>
        </xdr:from>
        <xdr:to>
          <xdr:col>20</xdr:col>
          <xdr:colOff>219075</xdr:colOff>
          <xdr:row>30</xdr:row>
          <xdr:rowOff>180975</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31</xdr:row>
          <xdr:rowOff>28575</xdr:rowOff>
        </xdr:from>
        <xdr:to>
          <xdr:col>20</xdr:col>
          <xdr:colOff>219075</xdr:colOff>
          <xdr:row>31</xdr:row>
          <xdr:rowOff>180975</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xdr:row>
          <xdr:rowOff>28575</xdr:rowOff>
        </xdr:from>
        <xdr:to>
          <xdr:col>23</xdr:col>
          <xdr:colOff>219075</xdr:colOff>
          <xdr:row>5</xdr:row>
          <xdr:rowOff>180975</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xdr:row>
          <xdr:rowOff>28575</xdr:rowOff>
        </xdr:from>
        <xdr:to>
          <xdr:col>26</xdr:col>
          <xdr:colOff>219075</xdr:colOff>
          <xdr:row>5</xdr:row>
          <xdr:rowOff>180975</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13</xdr:row>
          <xdr:rowOff>28575</xdr:rowOff>
        </xdr:from>
        <xdr:to>
          <xdr:col>6</xdr:col>
          <xdr:colOff>209550</xdr:colOff>
          <xdr:row>13</xdr:row>
          <xdr:rowOff>180975</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13</xdr:row>
          <xdr:rowOff>28575</xdr:rowOff>
        </xdr:from>
        <xdr:to>
          <xdr:col>9</xdr:col>
          <xdr:colOff>209550</xdr:colOff>
          <xdr:row>13</xdr:row>
          <xdr:rowOff>180975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18</xdr:row>
          <xdr:rowOff>28575</xdr:rowOff>
        </xdr:from>
        <xdr:to>
          <xdr:col>25</xdr:col>
          <xdr:colOff>190500</xdr:colOff>
          <xdr:row>18</xdr:row>
          <xdr:rowOff>180975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228600</xdr:colOff>
          <xdr:row>18</xdr:row>
          <xdr:rowOff>28575</xdr:rowOff>
        </xdr:from>
        <xdr:to>
          <xdr:col>28</xdr:col>
          <xdr:colOff>180975</xdr:colOff>
          <xdr:row>18</xdr:row>
          <xdr:rowOff>180975</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28575</xdr:rowOff>
        </xdr:from>
        <xdr:to>
          <xdr:col>17</xdr:col>
          <xdr:colOff>209550</xdr:colOff>
          <xdr:row>17</xdr:row>
          <xdr:rowOff>180975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28575</xdr:rowOff>
        </xdr:from>
        <xdr:to>
          <xdr:col>20</xdr:col>
          <xdr:colOff>200025</xdr:colOff>
          <xdr:row>17</xdr:row>
          <xdr:rowOff>180975</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28575</xdr:rowOff>
        </xdr:from>
        <xdr:to>
          <xdr:col>17</xdr:col>
          <xdr:colOff>209550</xdr:colOff>
          <xdr:row>18</xdr:row>
          <xdr:rowOff>180975</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28575</xdr:rowOff>
        </xdr:from>
        <xdr:to>
          <xdr:col>20</xdr:col>
          <xdr:colOff>200025</xdr:colOff>
          <xdr:row>18</xdr:row>
          <xdr:rowOff>180975</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28575</xdr:rowOff>
        </xdr:from>
        <xdr:to>
          <xdr:col>17</xdr:col>
          <xdr:colOff>209550</xdr:colOff>
          <xdr:row>19</xdr:row>
          <xdr:rowOff>180975</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28575</xdr:rowOff>
        </xdr:from>
        <xdr:to>
          <xdr:col>20</xdr:col>
          <xdr:colOff>200025</xdr:colOff>
          <xdr:row>19</xdr:row>
          <xdr:rowOff>180975</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28575</xdr:rowOff>
        </xdr:from>
        <xdr:to>
          <xdr:col>17</xdr:col>
          <xdr:colOff>209550</xdr:colOff>
          <xdr:row>20</xdr:row>
          <xdr:rowOff>180975</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28575</xdr:rowOff>
        </xdr:from>
        <xdr:to>
          <xdr:col>20</xdr:col>
          <xdr:colOff>200025</xdr:colOff>
          <xdr:row>20</xdr:row>
          <xdr:rowOff>180975</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28575</xdr:rowOff>
        </xdr:from>
        <xdr:to>
          <xdr:col>17</xdr:col>
          <xdr:colOff>209550</xdr:colOff>
          <xdr:row>21</xdr:row>
          <xdr:rowOff>180975</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28575</xdr:rowOff>
        </xdr:from>
        <xdr:to>
          <xdr:col>20</xdr:col>
          <xdr:colOff>200025</xdr:colOff>
          <xdr:row>21</xdr:row>
          <xdr:rowOff>180975</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28575</xdr:rowOff>
        </xdr:from>
        <xdr:to>
          <xdr:col>17</xdr:col>
          <xdr:colOff>209550</xdr:colOff>
          <xdr:row>22</xdr:row>
          <xdr:rowOff>180975</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28575</xdr:rowOff>
        </xdr:from>
        <xdr:to>
          <xdr:col>20</xdr:col>
          <xdr:colOff>200025</xdr:colOff>
          <xdr:row>22</xdr:row>
          <xdr:rowOff>180975</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19050</xdr:rowOff>
        </xdr:from>
        <xdr:to>
          <xdr:col>26</xdr:col>
          <xdr:colOff>219075</xdr:colOff>
          <xdr:row>27</xdr:row>
          <xdr:rowOff>171450</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19050</xdr:rowOff>
        </xdr:from>
        <xdr:to>
          <xdr:col>26</xdr:col>
          <xdr:colOff>219075</xdr:colOff>
          <xdr:row>28</xdr:row>
          <xdr:rowOff>171450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29</xdr:row>
          <xdr:rowOff>28575</xdr:rowOff>
        </xdr:from>
        <xdr:to>
          <xdr:col>26</xdr:col>
          <xdr:colOff>219075</xdr:colOff>
          <xdr:row>29</xdr:row>
          <xdr:rowOff>180975</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28575</xdr:rowOff>
        </xdr:from>
        <xdr:to>
          <xdr:col>26</xdr:col>
          <xdr:colOff>219075</xdr:colOff>
          <xdr:row>30</xdr:row>
          <xdr:rowOff>180975</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21</xdr:row>
          <xdr:rowOff>28575</xdr:rowOff>
        </xdr:from>
        <xdr:to>
          <xdr:col>25</xdr:col>
          <xdr:colOff>190500</xdr:colOff>
          <xdr:row>21</xdr:row>
          <xdr:rowOff>180975</xdr:rowOff>
        </xdr:to>
        <xdr:sp macro="" textlink="">
          <xdr:nvSpPr>
            <xdr:cNvPr id="3109" name="Check Box 37" hidden="1">
              <a:extLst>
                <a:ext uri="{63B3BB69-23CF-44E3-9099-C40C66FF867C}">
                  <a14:compatExt spid="_x0000_s3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228600</xdr:colOff>
          <xdr:row>21</xdr:row>
          <xdr:rowOff>28575</xdr:rowOff>
        </xdr:from>
        <xdr:to>
          <xdr:col>28</xdr:col>
          <xdr:colOff>180975</xdr:colOff>
          <xdr:row>21</xdr:row>
          <xdr:rowOff>180975</xdr:rowOff>
        </xdr:to>
        <xdr:sp macro="" textlink="">
          <xdr:nvSpPr>
            <xdr:cNvPr id="3110" name="Check Box 38" hidden="1">
              <a:extLst>
                <a:ext uri="{63B3BB69-23CF-44E3-9099-C40C66FF867C}">
                  <a14:compatExt spid="_x0000_s3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7</xdr:col>
          <xdr:colOff>209550</xdr:colOff>
          <xdr:row>38</xdr:row>
          <xdr:rowOff>171450</xdr:rowOff>
        </xdr:to>
        <xdr:sp macro="" textlink="">
          <xdr:nvSpPr>
            <xdr:cNvPr id="3111" name="Check Box 39" hidden="1">
              <a:extLst>
                <a:ext uri="{63B3BB69-23CF-44E3-9099-C40C66FF867C}">
                  <a14:compatExt spid="_x0000_s3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19050</xdr:rowOff>
        </xdr:from>
        <xdr:to>
          <xdr:col>9</xdr:col>
          <xdr:colOff>209550</xdr:colOff>
          <xdr:row>38</xdr:row>
          <xdr:rowOff>171450</xdr:rowOff>
        </xdr:to>
        <xdr:sp macro="" textlink="">
          <xdr:nvSpPr>
            <xdr:cNvPr id="3113" name="Check Box 41" hidden="1">
              <a:extLst>
                <a:ext uri="{63B3BB69-23CF-44E3-9099-C40C66FF867C}">
                  <a14:compatExt spid="_x0000_s3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11</xdr:col>
          <xdr:colOff>200025</xdr:colOff>
          <xdr:row>38</xdr:row>
          <xdr:rowOff>171450</xdr:rowOff>
        </xdr:to>
        <xdr:sp macro="" textlink="">
          <xdr:nvSpPr>
            <xdr:cNvPr id="3115" name="Check Box 43" hidden="1">
              <a:extLst>
                <a:ext uri="{63B3BB69-23CF-44E3-9099-C40C66FF867C}">
                  <a14:compatExt spid="_x0000_s3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19050</xdr:rowOff>
        </xdr:from>
        <xdr:to>
          <xdr:col>13</xdr:col>
          <xdr:colOff>200025</xdr:colOff>
          <xdr:row>38</xdr:row>
          <xdr:rowOff>171450</xdr:rowOff>
        </xdr:to>
        <xdr:sp macro="" textlink="">
          <xdr:nvSpPr>
            <xdr:cNvPr id="3117" name="Check Box 45" hidden="1">
              <a:extLst>
                <a:ext uri="{63B3BB69-23CF-44E3-9099-C40C66FF867C}">
                  <a14:compatExt spid="_x0000_s3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19050</xdr:rowOff>
        </xdr:from>
        <xdr:to>
          <xdr:col>15</xdr:col>
          <xdr:colOff>200025</xdr:colOff>
          <xdr:row>38</xdr:row>
          <xdr:rowOff>171450</xdr:rowOff>
        </xdr:to>
        <xdr:sp macro="" textlink="">
          <xdr:nvSpPr>
            <xdr:cNvPr id="3119" name="Check Box 47" hidden="1">
              <a:extLst>
                <a:ext uri="{63B3BB69-23CF-44E3-9099-C40C66FF867C}">
                  <a14:compatExt spid="_x0000_s3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19050</xdr:rowOff>
        </xdr:from>
        <xdr:to>
          <xdr:col>17</xdr:col>
          <xdr:colOff>200025</xdr:colOff>
          <xdr:row>38</xdr:row>
          <xdr:rowOff>171450</xdr:rowOff>
        </xdr:to>
        <xdr:sp macro="" textlink="">
          <xdr:nvSpPr>
            <xdr:cNvPr id="3121" name="Check Box 49" hidden="1">
              <a:extLst>
                <a:ext uri="{63B3BB69-23CF-44E3-9099-C40C66FF867C}">
                  <a14:compatExt spid="_x0000_s3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209550</xdr:colOff>
          <xdr:row>39</xdr:row>
          <xdr:rowOff>171450</xdr:rowOff>
        </xdr:to>
        <xdr:sp macro="" textlink="">
          <xdr:nvSpPr>
            <xdr:cNvPr id="3123" name="Check Box 51" hidden="1">
              <a:extLst>
                <a:ext uri="{63B3BB69-23CF-44E3-9099-C40C66FF867C}">
                  <a14:compatExt spid="_x0000_s3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19050</xdr:rowOff>
        </xdr:from>
        <xdr:to>
          <xdr:col>9</xdr:col>
          <xdr:colOff>209550</xdr:colOff>
          <xdr:row>39</xdr:row>
          <xdr:rowOff>171450</xdr:rowOff>
        </xdr:to>
        <xdr:sp macro="" textlink="">
          <xdr:nvSpPr>
            <xdr:cNvPr id="3125" name="Check Box 53" hidden="1">
              <a:extLst>
                <a:ext uri="{63B3BB69-23CF-44E3-9099-C40C66FF867C}">
                  <a14:compatExt spid="_x0000_s3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11</xdr:col>
          <xdr:colOff>200025</xdr:colOff>
          <xdr:row>39</xdr:row>
          <xdr:rowOff>171450</xdr:rowOff>
        </xdr:to>
        <xdr:sp macro="" textlink="">
          <xdr:nvSpPr>
            <xdr:cNvPr id="3127" name="Check Box 55" hidden="1">
              <a:extLst>
                <a:ext uri="{63B3BB69-23CF-44E3-9099-C40C66FF867C}">
                  <a14:compatExt spid="_x0000_s3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xdr:rowOff>
        </xdr:from>
        <xdr:to>
          <xdr:col>13</xdr:col>
          <xdr:colOff>200025</xdr:colOff>
          <xdr:row>39</xdr:row>
          <xdr:rowOff>171450</xdr:rowOff>
        </xdr:to>
        <xdr:sp macro="" textlink="">
          <xdr:nvSpPr>
            <xdr:cNvPr id="3129" name="Check Box 57" hidden="1">
              <a:extLst>
                <a:ext uri="{63B3BB69-23CF-44E3-9099-C40C66FF867C}">
                  <a14:compatExt spid="_x0000_s3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19050</xdr:rowOff>
        </xdr:from>
        <xdr:to>
          <xdr:col>15</xdr:col>
          <xdr:colOff>200025</xdr:colOff>
          <xdr:row>39</xdr:row>
          <xdr:rowOff>171450</xdr:rowOff>
        </xdr:to>
        <xdr:sp macro="" textlink="">
          <xdr:nvSpPr>
            <xdr:cNvPr id="3131" name="Check Box 59" hidden="1">
              <a:extLst>
                <a:ext uri="{63B3BB69-23CF-44E3-9099-C40C66FF867C}">
                  <a14:compatExt spid="_x0000_s3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19050</xdr:rowOff>
        </xdr:from>
        <xdr:to>
          <xdr:col>17</xdr:col>
          <xdr:colOff>200025</xdr:colOff>
          <xdr:row>39</xdr:row>
          <xdr:rowOff>171450</xdr:rowOff>
        </xdr:to>
        <xdr:sp macro="" textlink="">
          <xdr:nvSpPr>
            <xdr:cNvPr id="3133" name="Check Box 61" hidden="1">
              <a:extLst>
                <a:ext uri="{63B3BB69-23CF-44E3-9099-C40C66FF867C}">
                  <a14:compatExt spid="_x0000_s3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209550</xdr:colOff>
          <xdr:row>40</xdr:row>
          <xdr:rowOff>171450</xdr:rowOff>
        </xdr:to>
        <xdr:sp macro="" textlink="">
          <xdr:nvSpPr>
            <xdr:cNvPr id="3135" name="Check Box 63" hidden="1">
              <a:extLst>
                <a:ext uri="{63B3BB69-23CF-44E3-9099-C40C66FF867C}">
                  <a14:compatExt spid="_x0000_s3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19050</xdr:rowOff>
        </xdr:from>
        <xdr:to>
          <xdr:col>9</xdr:col>
          <xdr:colOff>209550</xdr:colOff>
          <xdr:row>40</xdr:row>
          <xdr:rowOff>171450</xdr:rowOff>
        </xdr:to>
        <xdr:sp macro="" textlink="">
          <xdr:nvSpPr>
            <xdr:cNvPr id="3137" name="Check Box 65" hidden="1">
              <a:extLst>
                <a:ext uri="{63B3BB69-23CF-44E3-9099-C40C66FF867C}">
                  <a14:compatExt spid="_x0000_s3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11</xdr:col>
          <xdr:colOff>200025</xdr:colOff>
          <xdr:row>40</xdr:row>
          <xdr:rowOff>171450</xdr:rowOff>
        </xdr:to>
        <xdr:sp macro="" textlink="">
          <xdr:nvSpPr>
            <xdr:cNvPr id="3139" name="Check Box 67" hidden="1">
              <a:extLst>
                <a:ext uri="{63B3BB69-23CF-44E3-9099-C40C66FF867C}">
                  <a14:compatExt spid="_x0000_s3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19050</xdr:rowOff>
        </xdr:from>
        <xdr:to>
          <xdr:col>13</xdr:col>
          <xdr:colOff>200025</xdr:colOff>
          <xdr:row>40</xdr:row>
          <xdr:rowOff>171450</xdr:rowOff>
        </xdr:to>
        <xdr:sp macro="" textlink="">
          <xdr:nvSpPr>
            <xdr:cNvPr id="3141" name="Check Box 69" hidden="1">
              <a:extLst>
                <a:ext uri="{63B3BB69-23CF-44E3-9099-C40C66FF867C}">
                  <a14:compatExt spid="_x0000_s3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19050</xdr:rowOff>
        </xdr:from>
        <xdr:to>
          <xdr:col>15</xdr:col>
          <xdr:colOff>200025</xdr:colOff>
          <xdr:row>40</xdr:row>
          <xdr:rowOff>171450</xdr:rowOff>
        </xdr:to>
        <xdr:sp macro="" textlink="">
          <xdr:nvSpPr>
            <xdr:cNvPr id="3143" name="Check Box 71" hidden="1">
              <a:extLst>
                <a:ext uri="{63B3BB69-23CF-44E3-9099-C40C66FF867C}">
                  <a14:compatExt spid="_x0000_s3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19050</xdr:rowOff>
        </xdr:from>
        <xdr:to>
          <xdr:col>17</xdr:col>
          <xdr:colOff>200025</xdr:colOff>
          <xdr:row>40</xdr:row>
          <xdr:rowOff>171450</xdr:rowOff>
        </xdr:to>
        <xdr:sp macro="" textlink="">
          <xdr:nvSpPr>
            <xdr:cNvPr id="3145" name="Check Box 73" hidden="1">
              <a:extLst>
                <a:ext uri="{63B3BB69-23CF-44E3-9099-C40C66FF867C}">
                  <a14:compatExt spid="_x0000_s3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28575</xdr:rowOff>
        </xdr:from>
        <xdr:to>
          <xdr:col>7</xdr:col>
          <xdr:colOff>209550</xdr:colOff>
          <xdr:row>41</xdr:row>
          <xdr:rowOff>180975</xdr:rowOff>
        </xdr:to>
        <xdr:sp macro="" textlink="">
          <xdr:nvSpPr>
            <xdr:cNvPr id="3147" name="Check Box 75" hidden="1">
              <a:extLst>
                <a:ext uri="{63B3BB69-23CF-44E3-9099-C40C66FF867C}">
                  <a14:compatExt spid="_x0000_s3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41</xdr:row>
          <xdr:rowOff>28575</xdr:rowOff>
        </xdr:from>
        <xdr:to>
          <xdr:col>9</xdr:col>
          <xdr:colOff>209550</xdr:colOff>
          <xdr:row>41</xdr:row>
          <xdr:rowOff>180975</xdr:rowOff>
        </xdr:to>
        <xdr:sp macro="" textlink="">
          <xdr:nvSpPr>
            <xdr:cNvPr id="3149" name="Check Box 77" hidden="1">
              <a:extLst>
                <a:ext uri="{63B3BB69-23CF-44E3-9099-C40C66FF867C}">
                  <a14:compatExt spid="_x0000_s3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28575</xdr:rowOff>
        </xdr:from>
        <xdr:to>
          <xdr:col>11</xdr:col>
          <xdr:colOff>200025</xdr:colOff>
          <xdr:row>41</xdr:row>
          <xdr:rowOff>180975</xdr:rowOff>
        </xdr:to>
        <xdr:sp macro="" textlink="">
          <xdr:nvSpPr>
            <xdr:cNvPr id="3151" name="Check Box 79" hidden="1">
              <a:extLst>
                <a:ext uri="{63B3BB69-23CF-44E3-9099-C40C66FF867C}">
                  <a14:compatExt spid="_x0000_s3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28575</xdr:rowOff>
        </xdr:from>
        <xdr:to>
          <xdr:col>13</xdr:col>
          <xdr:colOff>200025</xdr:colOff>
          <xdr:row>41</xdr:row>
          <xdr:rowOff>180975</xdr:rowOff>
        </xdr:to>
        <xdr:sp macro="" textlink="">
          <xdr:nvSpPr>
            <xdr:cNvPr id="3153" name="Check Box 81" hidden="1">
              <a:extLst>
                <a:ext uri="{63B3BB69-23CF-44E3-9099-C40C66FF867C}">
                  <a14:compatExt spid="_x0000_s3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28575</xdr:rowOff>
        </xdr:from>
        <xdr:to>
          <xdr:col>15</xdr:col>
          <xdr:colOff>200025</xdr:colOff>
          <xdr:row>41</xdr:row>
          <xdr:rowOff>180975</xdr:rowOff>
        </xdr:to>
        <xdr:sp macro="" textlink="">
          <xdr:nvSpPr>
            <xdr:cNvPr id="3155" name="Check Box 83" hidden="1">
              <a:extLst>
                <a:ext uri="{63B3BB69-23CF-44E3-9099-C40C66FF867C}">
                  <a14:compatExt spid="_x0000_s3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28575</xdr:rowOff>
        </xdr:from>
        <xdr:to>
          <xdr:col>17</xdr:col>
          <xdr:colOff>200025</xdr:colOff>
          <xdr:row>41</xdr:row>
          <xdr:rowOff>180975</xdr:rowOff>
        </xdr:to>
        <xdr:sp macro="" textlink="">
          <xdr:nvSpPr>
            <xdr:cNvPr id="3157" name="Check Box 85" hidden="1">
              <a:extLst>
                <a:ext uri="{63B3BB69-23CF-44E3-9099-C40C66FF867C}">
                  <a14:compatExt spid="_x0000_s3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27</xdr:row>
          <xdr:rowOff>19050</xdr:rowOff>
        </xdr:from>
        <xdr:to>
          <xdr:col>28</xdr:col>
          <xdr:colOff>209550</xdr:colOff>
          <xdr:row>27</xdr:row>
          <xdr:rowOff>171450</xdr:rowOff>
        </xdr:to>
        <xdr:sp macro="" textlink="">
          <xdr:nvSpPr>
            <xdr:cNvPr id="3159" name="Check Box 87" hidden="1">
              <a:extLst>
                <a:ext uri="{63B3BB69-23CF-44E3-9099-C40C66FF867C}">
                  <a14:compatExt spid="_x0000_s3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xdr:row>
          <xdr:rowOff>19050</xdr:rowOff>
        </xdr:from>
        <xdr:to>
          <xdr:col>28</xdr:col>
          <xdr:colOff>209550</xdr:colOff>
          <xdr:row>28</xdr:row>
          <xdr:rowOff>171450</xdr:rowOff>
        </xdr:to>
        <xdr:sp macro="" textlink="">
          <xdr:nvSpPr>
            <xdr:cNvPr id="3160" name="Check Box 88" hidden="1">
              <a:extLst>
                <a:ext uri="{63B3BB69-23CF-44E3-9099-C40C66FF867C}">
                  <a14:compatExt spid="_x0000_s3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xdr:row>
          <xdr:rowOff>28575</xdr:rowOff>
        </xdr:from>
        <xdr:to>
          <xdr:col>28</xdr:col>
          <xdr:colOff>209550</xdr:colOff>
          <xdr:row>29</xdr:row>
          <xdr:rowOff>180975</xdr:rowOff>
        </xdr:to>
        <xdr:sp macro="" textlink="">
          <xdr:nvSpPr>
            <xdr:cNvPr id="3161" name="Check Box 89" hidden="1">
              <a:extLst>
                <a:ext uri="{63B3BB69-23CF-44E3-9099-C40C66FF867C}">
                  <a14:compatExt spid="_x0000_s3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28575</xdr:rowOff>
        </xdr:from>
        <xdr:to>
          <xdr:col>28</xdr:col>
          <xdr:colOff>209550</xdr:colOff>
          <xdr:row>30</xdr:row>
          <xdr:rowOff>180975</xdr:rowOff>
        </xdr:to>
        <xdr:sp macro="" textlink="">
          <xdr:nvSpPr>
            <xdr:cNvPr id="3162" name="Check Box 90" hidden="1">
              <a:extLst>
                <a:ext uri="{63B3BB69-23CF-44E3-9099-C40C66FF867C}">
                  <a14:compatExt spid="_x0000_s3162"/>
                </a:ext>
              </a:extLst>
            </xdr:cNvPr>
            <xdr:cNvSpPr/>
          </xdr:nvSpPr>
          <xdr:spPr>
            <a:xfrm>
              <a:off x="0" y="0"/>
              <a:ext cx="0" cy="0"/>
            </a:xfrm>
            <a:prstGeom prst="rect">
              <a:avLst/>
            </a:prstGeom>
          </xdr:spPr>
        </xdr:sp>
        <xdr:clientData/>
      </xdr:twoCellAnchor>
    </mc:Choice>
    <mc:Fallback/>
  </mc:AlternateContent>
  <xdr:twoCellAnchor editAs="oneCell">
    <xdr:from>
      <xdr:col>52</xdr:col>
      <xdr:colOff>38099</xdr:colOff>
      <xdr:row>16</xdr:row>
      <xdr:rowOff>33011</xdr:rowOff>
    </xdr:from>
    <xdr:to>
      <xdr:col>61</xdr:col>
      <xdr:colOff>216930</xdr:colOff>
      <xdr:row>19</xdr:row>
      <xdr:rowOff>116936</xdr:rowOff>
    </xdr:to>
    <xdr:pic>
      <xdr:nvPicPr>
        <xdr:cNvPr id="2" name="図 1"/>
        <xdr:cNvPicPr>
          <a:picLocks noChangeAspect="1"/>
        </xdr:cNvPicPr>
      </xdr:nvPicPr>
      <xdr:blipFill>
        <a:blip xmlns:r="http://schemas.openxmlformats.org/officeDocument/2006/relationships" r:embed="rId1"/>
        <a:stretch>
          <a:fillRect/>
        </a:stretch>
      </xdr:blipFill>
      <xdr:spPr>
        <a:xfrm>
          <a:off x="12877799" y="3138161"/>
          <a:ext cx="2407681" cy="684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3" Type="http://schemas.openxmlformats.org/officeDocument/2006/relationships/vmlDrawing" Target="../drawings/vmlDrawing3.v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8" Type="http://schemas.openxmlformats.org/officeDocument/2006/relationships/ctrlProp" Target="../ctrlProps/ctrlProp66.xml"/><Relationship Id="rId51" Type="http://schemas.openxmlformats.org/officeDocument/2006/relationships/ctrlProp" Target="../ctrlProps/ctrlProp10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4"/>
  <sheetViews>
    <sheetView topLeftCell="A16" workbookViewId="0">
      <selection activeCell="I26" sqref="I26:J26"/>
    </sheetView>
  </sheetViews>
  <sheetFormatPr defaultRowHeight="13.5" x14ac:dyDescent="0.15"/>
  <cols>
    <col min="1" max="1" width="2.5" customWidth="1"/>
    <col min="2" max="2" width="12.75" style="5" customWidth="1"/>
    <col min="3" max="3" width="5.5" style="5" customWidth="1"/>
    <col min="4" max="4" width="66.375" style="5" customWidth="1"/>
    <col min="5" max="5" width="9.875" style="5" customWidth="1"/>
    <col min="6" max="6" width="7.5" style="5" customWidth="1"/>
    <col min="7" max="7" width="12.75" style="5" customWidth="1"/>
    <col min="8" max="8" width="5.5" style="5" customWidth="1"/>
    <col min="9" max="9" width="66.375" style="5" customWidth="1"/>
    <col min="10" max="10" width="9.875" style="5" customWidth="1"/>
    <col min="11" max="11" width="2.5" style="5" customWidth="1"/>
  </cols>
  <sheetData>
    <row r="1" spans="1:11" ht="8.25" customHeight="1" x14ac:dyDescent="0.15">
      <c r="A1" s="48"/>
      <c r="B1" s="29"/>
      <c r="C1" s="29"/>
      <c r="D1" s="29"/>
      <c r="E1" s="29"/>
      <c r="F1" s="29"/>
      <c r="G1" s="29"/>
      <c r="H1" s="29"/>
      <c r="I1" s="29"/>
      <c r="J1" s="29"/>
      <c r="K1" s="29"/>
    </row>
    <row r="2" spans="1:11" ht="15.75" customHeight="1" x14ac:dyDescent="0.15">
      <c r="A2" s="48"/>
      <c r="B2" s="113" t="s">
        <v>347</v>
      </c>
      <c r="C2" s="113"/>
      <c r="D2" s="113"/>
      <c r="E2" s="113"/>
      <c r="F2" s="29"/>
      <c r="G2" s="29"/>
      <c r="H2" s="29"/>
      <c r="I2" s="29"/>
      <c r="J2" s="28"/>
      <c r="K2" s="65" t="s">
        <v>378</v>
      </c>
    </row>
    <row r="3" spans="1:11" ht="6" customHeight="1" x14ac:dyDescent="0.15">
      <c r="A3" s="48"/>
      <c r="B3" s="29"/>
      <c r="C3" s="29"/>
      <c r="D3" s="29"/>
      <c r="E3" s="29"/>
      <c r="F3" s="29"/>
      <c r="G3" s="29"/>
      <c r="H3" s="29"/>
      <c r="I3" s="29"/>
      <c r="J3" s="29"/>
      <c r="K3" s="29"/>
    </row>
    <row r="4" spans="1:11" x14ac:dyDescent="0.15">
      <c r="A4" s="48"/>
      <c r="B4" s="80" t="s">
        <v>311</v>
      </c>
      <c r="C4" s="85" t="s">
        <v>312</v>
      </c>
      <c r="D4" s="81" t="s">
        <v>313</v>
      </c>
      <c r="E4" s="86" t="s">
        <v>314</v>
      </c>
      <c r="F4" s="29"/>
      <c r="G4" s="80" t="s">
        <v>311</v>
      </c>
      <c r="H4" s="85" t="s">
        <v>312</v>
      </c>
      <c r="I4" s="91" t="s">
        <v>313</v>
      </c>
      <c r="J4" s="90" t="s">
        <v>314</v>
      </c>
      <c r="K4" s="29"/>
    </row>
    <row r="5" spans="1:11" ht="27" customHeight="1" x14ac:dyDescent="0.15">
      <c r="A5" s="48"/>
      <c r="B5" s="128" t="s">
        <v>336</v>
      </c>
      <c r="C5" s="122" t="s">
        <v>338</v>
      </c>
      <c r="D5" s="87" t="s">
        <v>315</v>
      </c>
      <c r="E5" s="117"/>
      <c r="F5" s="29"/>
      <c r="G5" s="128" t="s">
        <v>359</v>
      </c>
      <c r="H5" s="122" t="s">
        <v>349</v>
      </c>
      <c r="I5" s="95" t="s">
        <v>319</v>
      </c>
      <c r="J5" s="121"/>
      <c r="K5" s="29"/>
    </row>
    <row r="6" spans="1:11" ht="49.5" customHeight="1" x14ac:dyDescent="0.15">
      <c r="A6" s="48"/>
      <c r="B6" s="129"/>
      <c r="C6" s="123"/>
      <c r="D6" s="82" t="s">
        <v>325</v>
      </c>
      <c r="E6" s="118"/>
      <c r="F6" s="29"/>
      <c r="G6" s="129"/>
      <c r="H6" s="123"/>
      <c r="I6" s="92" t="s">
        <v>337</v>
      </c>
      <c r="J6" s="115"/>
      <c r="K6" s="29"/>
    </row>
    <row r="7" spans="1:11" ht="27" customHeight="1" x14ac:dyDescent="0.15">
      <c r="A7" s="48"/>
      <c r="B7" s="129"/>
      <c r="C7" s="123" t="s">
        <v>51</v>
      </c>
      <c r="D7" s="88" t="s">
        <v>331</v>
      </c>
      <c r="E7" s="119"/>
      <c r="F7" s="29"/>
      <c r="G7" s="129"/>
      <c r="H7" s="123" t="s">
        <v>350</v>
      </c>
      <c r="I7" s="96" t="s">
        <v>320</v>
      </c>
      <c r="J7" s="114"/>
      <c r="K7" s="29"/>
    </row>
    <row r="8" spans="1:11" ht="49.5" customHeight="1" x14ac:dyDescent="0.15">
      <c r="A8" s="48"/>
      <c r="B8" s="129"/>
      <c r="C8" s="123"/>
      <c r="D8" s="82" t="s">
        <v>373</v>
      </c>
      <c r="E8" s="118"/>
      <c r="F8" s="29"/>
      <c r="G8" s="130"/>
      <c r="H8" s="124"/>
      <c r="I8" s="93" t="s">
        <v>364</v>
      </c>
      <c r="J8" s="116"/>
      <c r="K8" s="29"/>
    </row>
    <row r="9" spans="1:11" ht="27" customHeight="1" x14ac:dyDescent="0.15">
      <c r="A9" s="48"/>
      <c r="B9" s="129"/>
      <c r="C9" s="123" t="s">
        <v>52</v>
      </c>
      <c r="D9" s="88" t="s">
        <v>316</v>
      </c>
      <c r="E9" s="119"/>
      <c r="F9" s="29"/>
      <c r="G9" s="128" t="s">
        <v>348</v>
      </c>
      <c r="H9" s="122" t="s">
        <v>351</v>
      </c>
      <c r="I9" s="95" t="s">
        <v>376</v>
      </c>
      <c r="J9" s="121"/>
      <c r="K9" s="29"/>
    </row>
    <row r="10" spans="1:11" ht="49.5" customHeight="1" x14ac:dyDescent="0.15">
      <c r="A10" s="48"/>
      <c r="B10" s="130"/>
      <c r="C10" s="124"/>
      <c r="D10" s="83" t="s">
        <v>367</v>
      </c>
      <c r="E10" s="120"/>
      <c r="F10" s="29"/>
      <c r="G10" s="129"/>
      <c r="H10" s="123"/>
      <c r="I10" s="92" t="s">
        <v>369</v>
      </c>
      <c r="J10" s="115"/>
      <c r="K10" s="29"/>
    </row>
    <row r="11" spans="1:11" ht="27" customHeight="1" x14ac:dyDescent="0.15">
      <c r="A11" s="48"/>
      <c r="B11" s="128" t="s">
        <v>341</v>
      </c>
      <c r="C11" s="122" t="s">
        <v>110</v>
      </c>
      <c r="D11" s="87" t="s">
        <v>339</v>
      </c>
      <c r="E11" s="117"/>
      <c r="F11" s="29"/>
      <c r="G11" s="129"/>
      <c r="H11" s="123" t="s">
        <v>352</v>
      </c>
      <c r="I11" s="96" t="s">
        <v>340</v>
      </c>
      <c r="J11" s="114"/>
      <c r="K11" s="29"/>
    </row>
    <row r="12" spans="1:11" ht="49.5" customHeight="1" x14ac:dyDescent="0.15">
      <c r="A12" s="48"/>
      <c r="B12" s="129"/>
      <c r="C12" s="123"/>
      <c r="D12" s="82" t="s">
        <v>366</v>
      </c>
      <c r="E12" s="118"/>
      <c r="F12" s="29"/>
      <c r="G12" s="130"/>
      <c r="H12" s="124"/>
      <c r="I12" s="93" t="s">
        <v>370</v>
      </c>
      <c r="J12" s="116"/>
      <c r="K12" s="29"/>
    </row>
    <row r="13" spans="1:11" ht="27" customHeight="1" x14ac:dyDescent="0.15">
      <c r="A13" s="48"/>
      <c r="B13" s="129"/>
      <c r="C13" s="123" t="s">
        <v>360</v>
      </c>
      <c r="D13" s="88" t="s">
        <v>334</v>
      </c>
      <c r="E13" s="119"/>
      <c r="F13" s="29"/>
      <c r="G13" s="125" t="s">
        <v>362</v>
      </c>
      <c r="H13" s="122" t="s">
        <v>354</v>
      </c>
      <c r="I13" s="95" t="s">
        <v>374</v>
      </c>
      <c r="J13" s="121"/>
      <c r="K13" s="29"/>
    </row>
    <row r="14" spans="1:11" ht="49.5" customHeight="1" x14ac:dyDescent="0.15">
      <c r="A14" s="48"/>
      <c r="B14" s="129"/>
      <c r="C14" s="123"/>
      <c r="D14" s="82" t="s">
        <v>368</v>
      </c>
      <c r="E14" s="118"/>
      <c r="F14" s="29"/>
      <c r="G14" s="126"/>
      <c r="H14" s="123"/>
      <c r="I14" s="92" t="s">
        <v>380</v>
      </c>
      <c r="J14" s="115"/>
      <c r="K14" s="29"/>
    </row>
    <row r="15" spans="1:11" ht="27" customHeight="1" x14ac:dyDescent="0.15">
      <c r="A15" s="48"/>
      <c r="B15" s="129"/>
      <c r="C15" s="123" t="s">
        <v>361</v>
      </c>
      <c r="D15" s="88" t="s">
        <v>375</v>
      </c>
      <c r="E15" s="119"/>
      <c r="F15" s="29"/>
      <c r="G15" s="126"/>
      <c r="H15" s="123" t="s">
        <v>353</v>
      </c>
      <c r="I15" s="96" t="s">
        <v>327</v>
      </c>
      <c r="J15" s="114"/>
      <c r="K15" s="29"/>
    </row>
    <row r="16" spans="1:11" ht="49.5" customHeight="1" x14ac:dyDescent="0.15">
      <c r="A16" s="48"/>
      <c r="B16" s="130"/>
      <c r="C16" s="124"/>
      <c r="D16" s="83" t="s">
        <v>372</v>
      </c>
      <c r="E16" s="120"/>
      <c r="F16" s="29"/>
      <c r="G16" s="127"/>
      <c r="H16" s="124"/>
      <c r="I16" s="93" t="s">
        <v>379</v>
      </c>
      <c r="J16" s="116"/>
      <c r="K16" s="29"/>
    </row>
    <row r="17" spans="1:11" ht="27" customHeight="1" x14ac:dyDescent="0.15">
      <c r="A17" s="48"/>
      <c r="B17" s="128" t="s">
        <v>342</v>
      </c>
      <c r="C17" s="122" t="s">
        <v>343</v>
      </c>
      <c r="D17" s="87" t="s">
        <v>317</v>
      </c>
      <c r="E17" s="117"/>
      <c r="F17" s="29"/>
      <c r="G17" s="128" t="s">
        <v>321</v>
      </c>
      <c r="H17" s="122" t="s">
        <v>355</v>
      </c>
      <c r="I17" s="95" t="s">
        <v>377</v>
      </c>
      <c r="J17" s="121"/>
      <c r="K17" s="29"/>
    </row>
    <row r="18" spans="1:11" ht="49.5" customHeight="1" x14ac:dyDescent="0.15">
      <c r="A18" s="48"/>
      <c r="B18" s="129"/>
      <c r="C18" s="123"/>
      <c r="D18" s="82" t="s">
        <v>335</v>
      </c>
      <c r="E18" s="118"/>
      <c r="F18" s="29"/>
      <c r="G18" s="129"/>
      <c r="H18" s="123"/>
      <c r="I18" s="92" t="s">
        <v>384</v>
      </c>
      <c r="J18" s="115"/>
      <c r="K18" s="29"/>
    </row>
    <row r="19" spans="1:11" ht="27" customHeight="1" x14ac:dyDescent="0.15">
      <c r="A19" s="48"/>
      <c r="B19" s="129"/>
      <c r="C19" s="123" t="s">
        <v>344</v>
      </c>
      <c r="D19" s="88" t="s">
        <v>333</v>
      </c>
      <c r="E19" s="119"/>
      <c r="F19" s="29"/>
      <c r="G19" s="129"/>
      <c r="H19" s="123" t="s">
        <v>356</v>
      </c>
      <c r="I19" s="96" t="s">
        <v>322</v>
      </c>
      <c r="J19" s="114"/>
      <c r="K19" s="29"/>
    </row>
    <row r="20" spans="1:11" ht="49.5" customHeight="1" x14ac:dyDescent="0.15">
      <c r="A20" s="48"/>
      <c r="B20" s="129"/>
      <c r="C20" s="123"/>
      <c r="D20" s="82" t="s">
        <v>326</v>
      </c>
      <c r="E20" s="118"/>
      <c r="F20" s="29"/>
      <c r="G20" s="129"/>
      <c r="H20" s="123"/>
      <c r="I20" s="92" t="s">
        <v>328</v>
      </c>
      <c r="J20" s="115"/>
      <c r="K20" s="29"/>
    </row>
    <row r="21" spans="1:11" ht="27" customHeight="1" x14ac:dyDescent="0.15">
      <c r="A21" s="48"/>
      <c r="B21" s="129"/>
      <c r="C21" s="123" t="s">
        <v>345</v>
      </c>
      <c r="D21" s="88" t="s">
        <v>318</v>
      </c>
      <c r="E21" s="119"/>
      <c r="F21" s="29"/>
      <c r="G21" s="129"/>
      <c r="H21" s="123" t="s">
        <v>357</v>
      </c>
      <c r="I21" s="96" t="s">
        <v>323</v>
      </c>
      <c r="J21" s="114"/>
      <c r="K21" s="29"/>
    </row>
    <row r="22" spans="1:11" ht="49.5" customHeight="1" x14ac:dyDescent="0.15">
      <c r="A22" s="48"/>
      <c r="B22" s="129"/>
      <c r="C22" s="123"/>
      <c r="D22" s="82" t="s">
        <v>332</v>
      </c>
      <c r="E22" s="118"/>
      <c r="F22" s="29"/>
      <c r="G22" s="129"/>
      <c r="H22" s="123"/>
      <c r="I22" s="92" t="s">
        <v>329</v>
      </c>
      <c r="J22" s="115"/>
      <c r="K22" s="29"/>
    </row>
    <row r="23" spans="1:11" ht="27" customHeight="1" x14ac:dyDescent="0.15">
      <c r="A23" s="48"/>
      <c r="B23" s="129"/>
      <c r="C23" s="131" t="s">
        <v>346</v>
      </c>
      <c r="D23" s="89" t="s">
        <v>371</v>
      </c>
      <c r="E23" s="119"/>
      <c r="F23" s="29"/>
      <c r="G23" s="129"/>
      <c r="H23" s="123" t="s">
        <v>358</v>
      </c>
      <c r="I23" s="96" t="s">
        <v>324</v>
      </c>
      <c r="J23" s="114"/>
      <c r="K23" s="29"/>
    </row>
    <row r="24" spans="1:11" ht="49.5" customHeight="1" x14ac:dyDescent="0.15">
      <c r="A24" s="48"/>
      <c r="B24" s="130"/>
      <c r="C24" s="132"/>
      <c r="D24" s="84" t="s">
        <v>365</v>
      </c>
      <c r="E24" s="120"/>
      <c r="F24" s="29"/>
      <c r="G24" s="130"/>
      <c r="H24" s="124"/>
      <c r="I24" s="94" t="s">
        <v>330</v>
      </c>
      <c r="J24" s="116"/>
      <c r="K24" s="29"/>
    </row>
    <row r="25" spans="1:11" ht="7.5" customHeight="1" x14ac:dyDescent="0.15">
      <c r="A25" s="48"/>
      <c r="B25" s="29"/>
      <c r="C25" s="29"/>
      <c r="D25" s="29"/>
      <c r="E25" s="29"/>
      <c r="F25" s="29"/>
      <c r="G25" s="29"/>
      <c r="H25" s="29"/>
      <c r="I25" s="29"/>
      <c r="J25" s="29"/>
      <c r="K25" s="29"/>
    </row>
    <row r="26" spans="1:11" ht="19.5" customHeight="1" x14ac:dyDescent="0.15">
      <c r="A26" s="48"/>
      <c r="B26" s="28" t="s">
        <v>381</v>
      </c>
      <c r="C26" s="29"/>
      <c r="D26" s="29"/>
      <c r="E26" s="29"/>
      <c r="F26" s="29"/>
      <c r="G26" s="111" t="s">
        <v>363</v>
      </c>
      <c r="H26" s="111"/>
      <c r="I26" s="112"/>
      <c r="J26" s="112"/>
      <c r="K26" s="29"/>
    </row>
    <row r="27" spans="1:11" ht="8.25" customHeight="1" x14ac:dyDescent="0.15">
      <c r="A27" s="48"/>
      <c r="B27" s="29"/>
      <c r="C27" s="29"/>
      <c r="D27" s="29"/>
      <c r="E27" s="29"/>
      <c r="F27" s="29"/>
      <c r="G27" s="29"/>
      <c r="H27" s="29"/>
      <c r="I27" s="29"/>
      <c r="J27" s="29"/>
      <c r="K27" s="29"/>
    </row>
    <row r="32" spans="1:11" ht="36.75" customHeight="1" x14ac:dyDescent="0.15"/>
    <row r="34" ht="45" customHeight="1" x14ac:dyDescent="0.15"/>
  </sheetData>
  <sheetProtection password="8DF1" sheet="1" objects="1" scenarios="1" selectLockedCells="1"/>
  <mergeCells count="50">
    <mergeCell ref="B5:B10"/>
    <mergeCell ref="C5:C6"/>
    <mergeCell ref="C9:C10"/>
    <mergeCell ref="B11:B16"/>
    <mergeCell ref="C7:C8"/>
    <mergeCell ref="E19:E20"/>
    <mergeCell ref="E21:E22"/>
    <mergeCell ref="E23:E24"/>
    <mergeCell ref="G17:G24"/>
    <mergeCell ref="B17:B24"/>
    <mergeCell ref="C23:C24"/>
    <mergeCell ref="C21:C22"/>
    <mergeCell ref="C19:C20"/>
    <mergeCell ref="C17:C18"/>
    <mergeCell ref="H23:H24"/>
    <mergeCell ref="H21:H22"/>
    <mergeCell ref="H19:H20"/>
    <mergeCell ref="H17:H18"/>
    <mergeCell ref="H13:H14"/>
    <mergeCell ref="H15:H16"/>
    <mergeCell ref="H5:H6"/>
    <mergeCell ref="C15:C16"/>
    <mergeCell ref="C13:C14"/>
    <mergeCell ref="C11:C12"/>
    <mergeCell ref="G13:G16"/>
    <mergeCell ref="H11:H12"/>
    <mergeCell ref="G5:G8"/>
    <mergeCell ref="G9:G12"/>
    <mergeCell ref="J11:J12"/>
    <mergeCell ref="J13:J14"/>
    <mergeCell ref="J17:J18"/>
    <mergeCell ref="H9:H10"/>
    <mergeCell ref="H7:H8"/>
    <mergeCell ref="J15:J16"/>
    <mergeCell ref="G26:H26"/>
    <mergeCell ref="I26:J26"/>
    <mergeCell ref="B2:E2"/>
    <mergeCell ref="J19:J20"/>
    <mergeCell ref="J21:J22"/>
    <mergeCell ref="J23:J24"/>
    <mergeCell ref="E5:E6"/>
    <mergeCell ref="E7:E8"/>
    <mergeCell ref="E9:E10"/>
    <mergeCell ref="E11:E12"/>
    <mergeCell ref="E13:E14"/>
    <mergeCell ref="E15:E16"/>
    <mergeCell ref="E17:E18"/>
    <mergeCell ref="J5:J6"/>
    <mergeCell ref="J7:J8"/>
    <mergeCell ref="J9:J10"/>
  </mergeCells>
  <phoneticPr fontId="1"/>
  <printOptions horizontalCentered="1" verticalCentered="1"/>
  <pageMargins left="0.39370078740157483" right="0.39370078740157483" top="0.47244094488188981" bottom="0.39370078740157483" header="0.31496062992125984" footer="0.31496062992125984"/>
  <pageSetup paperSize="8"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76200</xdr:colOff>
                    <xdr:row>4</xdr:row>
                    <xdr:rowOff>247650</xdr:rowOff>
                  </from>
                  <to>
                    <xdr:col>4</xdr:col>
                    <xdr:colOff>704850</xdr:colOff>
                    <xdr:row>5</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76200</xdr:colOff>
                    <xdr:row>5</xdr:row>
                    <xdr:rowOff>200025</xdr:rowOff>
                  </from>
                  <to>
                    <xdr:col>4</xdr:col>
                    <xdr:colOff>657225</xdr:colOff>
                    <xdr:row>5</xdr:row>
                    <xdr:rowOff>409575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76200</xdr:colOff>
                    <xdr:row>6</xdr:row>
                    <xdr:rowOff>247650</xdr:rowOff>
                  </from>
                  <to>
                    <xdr:col>4</xdr:col>
                    <xdr:colOff>704850</xdr:colOff>
                    <xdr:row>7</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76200</xdr:colOff>
                    <xdr:row>7</xdr:row>
                    <xdr:rowOff>200025</xdr:rowOff>
                  </from>
                  <to>
                    <xdr:col>4</xdr:col>
                    <xdr:colOff>657225</xdr:colOff>
                    <xdr:row>7</xdr:row>
                    <xdr:rowOff>409575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76200</xdr:colOff>
                    <xdr:row>8</xdr:row>
                    <xdr:rowOff>247650</xdr:rowOff>
                  </from>
                  <to>
                    <xdr:col>4</xdr:col>
                    <xdr:colOff>704850</xdr:colOff>
                    <xdr:row>9</xdr:row>
                    <xdr:rowOff>114300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76200</xdr:colOff>
                    <xdr:row>9</xdr:row>
                    <xdr:rowOff>200025</xdr:rowOff>
                  </from>
                  <to>
                    <xdr:col>4</xdr:col>
                    <xdr:colOff>657225</xdr:colOff>
                    <xdr:row>9</xdr:row>
                    <xdr:rowOff>409575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76200</xdr:colOff>
                    <xdr:row>10</xdr:row>
                    <xdr:rowOff>247650</xdr:rowOff>
                  </from>
                  <to>
                    <xdr:col>4</xdr:col>
                    <xdr:colOff>704850</xdr:colOff>
                    <xdr:row>11</xdr:row>
                    <xdr:rowOff>114300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76200</xdr:colOff>
                    <xdr:row>11</xdr:row>
                    <xdr:rowOff>200025</xdr:rowOff>
                  </from>
                  <to>
                    <xdr:col>4</xdr:col>
                    <xdr:colOff>657225</xdr:colOff>
                    <xdr:row>11</xdr:row>
                    <xdr:rowOff>409575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76200</xdr:colOff>
                    <xdr:row>12</xdr:row>
                    <xdr:rowOff>247650</xdr:rowOff>
                  </from>
                  <to>
                    <xdr:col>4</xdr:col>
                    <xdr:colOff>704850</xdr:colOff>
                    <xdr:row>13</xdr:row>
                    <xdr:rowOff>114300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76200</xdr:colOff>
                    <xdr:row>13</xdr:row>
                    <xdr:rowOff>200025</xdr:rowOff>
                  </from>
                  <to>
                    <xdr:col>4</xdr:col>
                    <xdr:colOff>657225</xdr:colOff>
                    <xdr:row>13</xdr:row>
                    <xdr:rowOff>409575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76200</xdr:colOff>
                    <xdr:row>14</xdr:row>
                    <xdr:rowOff>247650</xdr:rowOff>
                  </from>
                  <to>
                    <xdr:col>4</xdr:col>
                    <xdr:colOff>704850</xdr:colOff>
                    <xdr:row>15</xdr:row>
                    <xdr:rowOff>114300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76200</xdr:colOff>
                    <xdr:row>15</xdr:row>
                    <xdr:rowOff>200025</xdr:rowOff>
                  </from>
                  <to>
                    <xdr:col>4</xdr:col>
                    <xdr:colOff>657225</xdr:colOff>
                    <xdr:row>15</xdr:row>
                    <xdr:rowOff>409575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xdr:col>
                    <xdr:colOff>76200</xdr:colOff>
                    <xdr:row>16</xdr:row>
                    <xdr:rowOff>247650</xdr:rowOff>
                  </from>
                  <to>
                    <xdr:col>4</xdr:col>
                    <xdr:colOff>704850</xdr:colOff>
                    <xdr:row>17</xdr:row>
                    <xdr:rowOff>114300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76200</xdr:colOff>
                    <xdr:row>17</xdr:row>
                    <xdr:rowOff>200025</xdr:rowOff>
                  </from>
                  <to>
                    <xdr:col>4</xdr:col>
                    <xdr:colOff>657225</xdr:colOff>
                    <xdr:row>17</xdr:row>
                    <xdr:rowOff>409575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xdr:col>
                    <xdr:colOff>76200</xdr:colOff>
                    <xdr:row>18</xdr:row>
                    <xdr:rowOff>247650</xdr:rowOff>
                  </from>
                  <to>
                    <xdr:col>4</xdr:col>
                    <xdr:colOff>704850</xdr:colOff>
                    <xdr:row>19</xdr:row>
                    <xdr:rowOff>114300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76200</xdr:colOff>
                    <xdr:row>19</xdr:row>
                    <xdr:rowOff>200025</xdr:rowOff>
                  </from>
                  <to>
                    <xdr:col>4</xdr:col>
                    <xdr:colOff>657225</xdr:colOff>
                    <xdr:row>19</xdr:row>
                    <xdr:rowOff>409575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xdr:col>
                    <xdr:colOff>76200</xdr:colOff>
                    <xdr:row>20</xdr:row>
                    <xdr:rowOff>247650</xdr:rowOff>
                  </from>
                  <to>
                    <xdr:col>4</xdr:col>
                    <xdr:colOff>704850</xdr:colOff>
                    <xdr:row>21</xdr:row>
                    <xdr:rowOff>114300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xdr:col>
                    <xdr:colOff>76200</xdr:colOff>
                    <xdr:row>21</xdr:row>
                    <xdr:rowOff>200025</xdr:rowOff>
                  </from>
                  <to>
                    <xdr:col>4</xdr:col>
                    <xdr:colOff>657225</xdr:colOff>
                    <xdr:row>21</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76200</xdr:colOff>
                    <xdr:row>22</xdr:row>
                    <xdr:rowOff>247650</xdr:rowOff>
                  </from>
                  <to>
                    <xdr:col>4</xdr:col>
                    <xdr:colOff>704850</xdr:colOff>
                    <xdr:row>23</xdr:row>
                    <xdr:rowOff>114300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xdr:col>
                    <xdr:colOff>76200</xdr:colOff>
                    <xdr:row>23</xdr:row>
                    <xdr:rowOff>200025</xdr:rowOff>
                  </from>
                  <to>
                    <xdr:col>4</xdr:col>
                    <xdr:colOff>657225</xdr:colOff>
                    <xdr:row>23</xdr:row>
                    <xdr:rowOff>409575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76200</xdr:colOff>
                    <xdr:row>4</xdr:row>
                    <xdr:rowOff>247650</xdr:rowOff>
                  </from>
                  <to>
                    <xdr:col>9</xdr:col>
                    <xdr:colOff>704850</xdr:colOff>
                    <xdr:row>5</xdr:row>
                    <xdr:rowOff>114300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76200</xdr:colOff>
                    <xdr:row>5</xdr:row>
                    <xdr:rowOff>200025</xdr:rowOff>
                  </from>
                  <to>
                    <xdr:col>9</xdr:col>
                    <xdr:colOff>657225</xdr:colOff>
                    <xdr:row>5</xdr:row>
                    <xdr:rowOff>409575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9</xdr:col>
                    <xdr:colOff>76200</xdr:colOff>
                    <xdr:row>6</xdr:row>
                    <xdr:rowOff>247650</xdr:rowOff>
                  </from>
                  <to>
                    <xdr:col>9</xdr:col>
                    <xdr:colOff>704850</xdr:colOff>
                    <xdr:row>7</xdr:row>
                    <xdr:rowOff>114300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76200</xdr:colOff>
                    <xdr:row>7</xdr:row>
                    <xdr:rowOff>200025</xdr:rowOff>
                  </from>
                  <to>
                    <xdr:col>9</xdr:col>
                    <xdr:colOff>657225</xdr:colOff>
                    <xdr:row>7</xdr:row>
                    <xdr:rowOff>409575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9</xdr:col>
                    <xdr:colOff>76200</xdr:colOff>
                    <xdr:row>8</xdr:row>
                    <xdr:rowOff>247650</xdr:rowOff>
                  </from>
                  <to>
                    <xdr:col>9</xdr:col>
                    <xdr:colOff>704850</xdr:colOff>
                    <xdr:row>9</xdr:row>
                    <xdr:rowOff>114300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76200</xdr:colOff>
                    <xdr:row>9</xdr:row>
                    <xdr:rowOff>200025</xdr:rowOff>
                  </from>
                  <to>
                    <xdr:col>9</xdr:col>
                    <xdr:colOff>657225</xdr:colOff>
                    <xdr:row>9</xdr:row>
                    <xdr:rowOff>409575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9</xdr:col>
                    <xdr:colOff>76200</xdr:colOff>
                    <xdr:row>10</xdr:row>
                    <xdr:rowOff>247650</xdr:rowOff>
                  </from>
                  <to>
                    <xdr:col>9</xdr:col>
                    <xdr:colOff>704850</xdr:colOff>
                    <xdr:row>11</xdr:row>
                    <xdr:rowOff>114300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76200</xdr:colOff>
                    <xdr:row>11</xdr:row>
                    <xdr:rowOff>200025</xdr:rowOff>
                  </from>
                  <to>
                    <xdr:col>9</xdr:col>
                    <xdr:colOff>657225</xdr:colOff>
                    <xdr:row>11</xdr:row>
                    <xdr:rowOff>409575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9</xdr:col>
                    <xdr:colOff>76200</xdr:colOff>
                    <xdr:row>12</xdr:row>
                    <xdr:rowOff>247650</xdr:rowOff>
                  </from>
                  <to>
                    <xdr:col>9</xdr:col>
                    <xdr:colOff>704850</xdr:colOff>
                    <xdr:row>13</xdr:row>
                    <xdr:rowOff>114300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76200</xdr:colOff>
                    <xdr:row>13</xdr:row>
                    <xdr:rowOff>200025</xdr:rowOff>
                  </from>
                  <to>
                    <xdr:col>9</xdr:col>
                    <xdr:colOff>657225</xdr:colOff>
                    <xdr:row>13</xdr:row>
                    <xdr:rowOff>409575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9</xdr:col>
                    <xdr:colOff>76200</xdr:colOff>
                    <xdr:row>14</xdr:row>
                    <xdr:rowOff>247650</xdr:rowOff>
                  </from>
                  <to>
                    <xdr:col>9</xdr:col>
                    <xdr:colOff>704850</xdr:colOff>
                    <xdr:row>15</xdr:row>
                    <xdr:rowOff>114300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76200</xdr:colOff>
                    <xdr:row>15</xdr:row>
                    <xdr:rowOff>200025</xdr:rowOff>
                  </from>
                  <to>
                    <xdr:col>9</xdr:col>
                    <xdr:colOff>657225</xdr:colOff>
                    <xdr:row>15</xdr:row>
                    <xdr:rowOff>409575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9</xdr:col>
                    <xdr:colOff>76200</xdr:colOff>
                    <xdr:row>16</xdr:row>
                    <xdr:rowOff>247650</xdr:rowOff>
                  </from>
                  <to>
                    <xdr:col>9</xdr:col>
                    <xdr:colOff>704850</xdr:colOff>
                    <xdr:row>17</xdr:row>
                    <xdr:rowOff>114300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76200</xdr:colOff>
                    <xdr:row>17</xdr:row>
                    <xdr:rowOff>200025</xdr:rowOff>
                  </from>
                  <to>
                    <xdr:col>9</xdr:col>
                    <xdr:colOff>657225</xdr:colOff>
                    <xdr:row>17</xdr:row>
                    <xdr:rowOff>409575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9</xdr:col>
                    <xdr:colOff>76200</xdr:colOff>
                    <xdr:row>18</xdr:row>
                    <xdr:rowOff>247650</xdr:rowOff>
                  </from>
                  <to>
                    <xdr:col>9</xdr:col>
                    <xdr:colOff>704850</xdr:colOff>
                    <xdr:row>19</xdr:row>
                    <xdr:rowOff>114300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76200</xdr:colOff>
                    <xdr:row>19</xdr:row>
                    <xdr:rowOff>200025</xdr:rowOff>
                  </from>
                  <to>
                    <xdr:col>9</xdr:col>
                    <xdr:colOff>657225</xdr:colOff>
                    <xdr:row>19</xdr:row>
                    <xdr:rowOff>409575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9</xdr:col>
                    <xdr:colOff>76200</xdr:colOff>
                    <xdr:row>20</xdr:row>
                    <xdr:rowOff>247650</xdr:rowOff>
                  </from>
                  <to>
                    <xdr:col>9</xdr:col>
                    <xdr:colOff>704850</xdr:colOff>
                    <xdr:row>21</xdr:row>
                    <xdr:rowOff>114300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76200</xdr:colOff>
                    <xdr:row>21</xdr:row>
                    <xdr:rowOff>200025</xdr:rowOff>
                  </from>
                  <to>
                    <xdr:col>9</xdr:col>
                    <xdr:colOff>657225</xdr:colOff>
                    <xdr:row>21</xdr:row>
                    <xdr:rowOff>409575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9</xdr:col>
                    <xdr:colOff>76200</xdr:colOff>
                    <xdr:row>22</xdr:row>
                    <xdr:rowOff>247650</xdr:rowOff>
                  </from>
                  <to>
                    <xdr:col>9</xdr:col>
                    <xdr:colOff>704850</xdr:colOff>
                    <xdr:row>23</xdr:row>
                    <xdr:rowOff>114300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9</xdr:col>
                    <xdr:colOff>76200</xdr:colOff>
                    <xdr:row>23</xdr:row>
                    <xdr:rowOff>200025</xdr:rowOff>
                  </from>
                  <to>
                    <xdr:col>9</xdr:col>
                    <xdr:colOff>657225</xdr:colOff>
                    <xdr:row>23</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55"/>
  <sheetViews>
    <sheetView topLeftCell="V1" zoomScaleNormal="100" workbookViewId="0">
      <selection activeCell="AL10" sqref="AL10:BJ13"/>
    </sheetView>
  </sheetViews>
  <sheetFormatPr defaultRowHeight="13.5" x14ac:dyDescent="0.15"/>
  <cols>
    <col min="1" max="1" width="2.25" customWidth="1"/>
    <col min="2" max="31" width="3.25" style="19" customWidth="1"/>
    <col min="32" max="32" width="3.75" style="5" customWidth="1"/>
    <col min="33" max="62" width="3.25" style="5" customWidth="1"/>
    <col min="63" max="63" width="2.25" customWidth="1"/>
  </cols>
  <sheetData>
    <row r="1" spans="1:63" ht="8.25" customHeight="1" x14ac:dyDescent="0.15">
      <c r="A1" s="48"/>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336" t="s">
        <v>184</v>
      </c>
      <c r="BF1" s="336"/>
      <c r="BG1" s="336"/>
      <c r="BH1" s="336"/>
      <c r="BI1" s="336"/>
      <c r="BJ1" s="336"/>
      <c r="BK1" s="336"/>
    </row>
    <row r="2" spans="1:63" s="1" customFormat="1" ht="15.75" customHeight="1" x14ac:dyDescent="0.15">
      <c r="A2" s="31"/>
      <c r="B2" s="359" t="s">
        <v>22</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29"/>
      <c r="AG2" s="98" t="s">
        <v>383</v>
      </c>
      <c r="AH2" s="29"/>
      <c r="AI2" s="29"/>
      <c r="AJ2" s="29"/>
      <c r="AK2" s="29"/>
      <c r="AL2" s="29"/>
      <c r="AM2" s="29"/>
      <c r="AN2" s="29"/>
      <c r="AO2" s="29"/>
      <c r="AP2" s="29"/>
      <c r="AQ2" s="29"/>
      <c r="AR2" s="29"/>
      <c r="AS2" s="29"/>
      <c r="AT2" s="29"/>
      <c r="AU2" s="29"/>
      <c r="AV2" s="29"/>
      <c r="AW2" s="29"/>
      <c r="AX2" s="29"/>
      <c r="AY2" s="29"/>
      <c r="AZ2" s="29"/>
      <c r="BA2" s="29"/>
      <c r="BB2" s="29"/>
      <c r="BC2" s="29"/>
      <c r="BD2" s="29"/>
      <c r="BE2" s="336"/>
      <c r="BF2" s="336"/>
      <c r="BG2" s="336"/>
      <c r="BH2" s="336"/>
      <c r="BI2" s="336"/>
      <c r="BJ2" s="336"/>
      <c r="BK2" s="336"/>
    </row>
    <row r="3" spans="1:63" s="2" customFormat="1" ht="15.75" customHeight="1" x14ac:dyDescent="0.15">
      <c r="A3" s="32"/>
      <c r="B3" s="25" t="s">
        <v>61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8"/>
      <c r="AF3" s="28"/>
      <c r="AG3" s="30" t="s">
        <v>30</v>
      </c>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32"/>
    </row>
    <row r="4" spans="1:63" s="2" customFormat="1" ht="15.75" customHeight="1" x14ac:dyDescent="0.15">
      <c r="A4" s="32"/>
      <c r="B4" s="27"/>
      <c r="C4" s="27"/>
      <c r="D4" s="27"/>
      <c r="E4" s="27"/>
      <c r="F4" s="27"/>
      <c r="G4" s="27"/>
      <c r="H4" s="27"/>
      <c r="I4" s="27"/>
      <c r="J4" s="27"/>
      <c r="K4" s="27"/>
      <c r="L4" s="27"/>
      <c r="M4" s="27"/>
      <c r="N4" s="27"/>
      <c r="O4" s="27"/>
      <c r="P4" s="27"/>
      <c r="Q4" s="27"/>
      <c r="R4" s="27"/>
      <c r="S4" s="27"/>
      <c r="T4" s="27"/>
      <c r="U4" s="340" t="s">
        <v>200</v>
      </c>
      <c r="V4" s="340"/>
      <c r="W4" s="174"/>
      <c r="X4" s="174"/>
      <c r="Y4" s="70" t="s">
        <v>202</v>
      </c>
      <c r="Z4" s="174"/>
      <c r="AA4" s="174"/>
      <c r="AB4" s="70" t="s">
        <v>201</v>
      </c>
      <c r="AC4" s="174"/>
      <c r="AD4" s="174"/>
      <c r="AE4" s="71" t="s">
        <v>172</v>
      </c>
      <c r="AF4" s="28"/>
      <c r="AG4" s="28" t="s">
        <v>32</v>
      </c>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32"/>
    </row>
    <row r="5" spans="1:63" s="2" customFormat="1" ht="15.75" customHeight="1" x14ac:dyDescent="0.15">
      <c r="A5" s="32"/>
      <c r="B5" s="197" t="s">
        <v>14</v>
      </c>
      <c r="C5" s="198"/>
      <c r="D5" s="198"/>
      <c r="E5" s="198"/>
      <c r="F5" s="203"/>
      <c r="G5" s="360"/>
      <c r="H5" s="361"/>
      <c r="I5" s="361"/>
      <c r="J5" s="361"/>
      <c r="K5" s="361"/>
      <c r="L5" s="361"/>
      <c r="M5" s="361"/>
      <c r="N5" s="361"/>
      <c r="O5" s="361"/>
      <c r="P5" s="361"/>
      <c r="Q5" s="361"/>
      <c r="R5" s="361"/>
      <c r="S5" s="362"/>
      <c r="T5" s="197" t="s">
        <v>303</v>
      </c>
      <c r="U5" s="198"/>
      <c r="V5" s="198"/>
      <c r="W5" s="203"/>
      <c r="X5" s="8"/>
      <c r="Y5" s="240" t="s">
        <v>15</v>
      </c>
      <c r="Z5" s="240"/>
      <c r="AA5" s="241"/>
      <c r="AB5" s="8"/>
      <c r="AC5" s="363" t="s">
        <v>16</v>
      </c>
      <c r="AD5" s="363"/>
      <c r="AE5" s="364"/>
      <c r="AF5" s="28"/>
      <c r="AG5" s="341" t="s">
        <v>57</v>
      </c>
      <c r="AH5" s="342"/>
      <c r="AI5" s="342"/>
      <c r="AJ5" s="342"/>
      <c r="AK5" s="343"/>
      <c r="AL5" s="350"/>
      <c r="AM5" s="351"/>
      <c r="AN5" s="351"/>
      <c r="AO5" s="351"/>
      <c r="AP5" s="351"/>
      <c r="AQ5" s="351"/>
      <c r="AR5" s="351"/>
      <c r="AS5" s="351"/>
      <c r="AT5" s="351"/>
      <c r="AU5" s="351"/>
      <c r="AV5" s="351"/>
      <c r="AW5" s="351"/>
      <c r="AX5" s="351"/>
      <c r="AY5" s="351"/>
      <c r="AZ5" s="351"/>
      <c r="BA5" s="351"/>
      <c r="BB5" s="351"/>
      <c r="BC5" s="351"/>
      <c r="BD5" s="351"/>
      <c r="BE5" s="351"/>
      <c r="BF5" s="351"/>
      <c r="BG5" s="351"/>
      <c r="BH5" s="351"/>
      <c r="BI5" s="351"/>
      <c r="BJ5" s="352"/>
      <c r="BK5" s="32"/>
    </row>
    <row r="6" spans="1:63" s="2" customFormat="1" ht="15.75" customHeight="1" x14ac:dyDescent="0.15">
      <c r="A6" s="32"/>
      <c r="B6" s="145" t="s">
        <v>300</v>
      </c>
      <c r="C6" s="146"/>
      <c r="D6" s="146"/>
      <c r="E6" s="146"/>
      <c r="F6" s="147"/>
      <c r="G6" s="154"/>
      <c r="H6" s="155"/>
      <c r="I6" s="155"/>
      <c r="J6" s="155"/>
      <c r="K6" s="155"/>
      <c r="L6" s="155"/>
      <c r="M6" s="155"/>
      <c r="N6" s="155"/>
      <c r="O6" s="155"/>
      <c r="P6" s="155"/>
      <c r="Q6" s="155"/>
      <c r="R6" s="155"/>
      <c r="S6" s="156"/>
      <c r="T6" s="163" t="s">
        <v>304</v>
      </c>
      <c r="U6" s="164"/>
      <c r="V6" s="164"/>
      <c r="W6" s="165"/>
      <c r="X6" s="101"/>
      <c r="Y6" s="177" t="s">
        <v>385</v>
      </c>
      <c r="Z6" s="177"/>
      <c r="AA6" s="102"/>
      <c r="AB6" s="177" t="s">
        <v>386</v>
      </c>
      <c r="AC6" s="177"/>
      <c r="AD6" s="103"/>
      <c r="AE6" s="104"/>
      <c r="AF6" s="28"/>
      <c r="AG6" s="344"/>
      <c r="AH6" s="345"/>
      <c r="AI6" s="345"/>
      <c r="AJ6" s="345"/>
      <c r="AK6" s="346"/>
      <c r="AL6" s="353"/>
      <c r="AM6" s="354"/>
      <c r="AN6" s="354"/>
      <c r="AO6" s="354"/>
      <c r="AP6" s="354"/>
      <c r="AQ6" s="354"/>
      <c r="AR6" s="354"/>
      <c r="AS6" s="354"/>
      <c r="AT6" s="354"/>
      <c r="AU6" s="354"/>
      <c r="AV6" s="354"/>
      <c r="AW6" s="354"/>
      <c r="AX6" s="354"/>
      <c r="AY6" s="354"/>
      <c r="AZ6" s="354"/>
      <c r="BA6" s="354"/>
      <c r="BB6" s="354"/>
      <c r="BC6" s="354"/>
      <c r="BD6" s="354"/>
      <c r="BE6" s="354"/>
      <c r="BF6" s="354"/>
      <c r="BG6" s="354"/>
      <c r="BH6" s="354"/>
      <c r="BI6" s="354"/>
      <c r="BJ6" s="355"/>
      <c r="BK6" s="32"/>
    </row>
    <row r="7" spans="1:63" s="2" customFormat="1" ht="15.75" customHeight="1" x14ac:dyDescent="0.15">
      <c r="A7" s="32"/>
      <c r="B7" s="148"/>
      <c r="C7" s="149"/>
      <c r="D7" s="149"/>
      <c r="E7" s="149"/>
      <c r="F7" s="150"/>
      <c r="G7" s="157"/>
      <c r="H7" s="158"/>
      <c r="I7" s="158"/>
      <c r="J7" s="158"/>
      <c r="K7" s="158"/>
      <c r="L7" s="158"/>
      <c r="M7" s="158"/>
      <c r="N7" s="158"/>
      <c r="O7" s="158"/>
      <c r="P7" s="158"/>
      <c r="Q7" s="158"/>
      <c r="R7" s="158"/>
      <c r="S7" s="159"/>
      <c r="T7" s="166"/>
      <c r="U7" s="167"/>
      <c r="V7" s="167"/>
      <c r="W7" s="168"/>
      <c r="X7" s="105"/>
      <c r="Y7" s="100"/>
      <c r="Z7" s="106" t="s">
        <v>387</v>
      </c>
      <c r="AA7" s="99"/>
      <c r="AB7" s="106" t="s">
        <v>388</v>
      </c>
      <c r="AC7" s="99"/>
      <c r="AD7" s="106" t="s">
        <v>389</v>
      </c>
      <c r="AE7" s="107"/>
      <c r="AF7" s="28"/>
      <c r="AG7" s="344"/>
      <c r="AH7" s="345"/>
      <c r="AI7" s="345"/>
      <c r="AJ7" s="345"/>
      <c r="AK7" s="346"/>
      <c r="AL7" s="353"/>
      <c r="AM7" s="354"/>
      <c r="AN7" s="354"/>
      <c r="AO7" s="354"/>
      <c r="AP7" s="354"/>
      <c r="AQ7" s="354"/>
      <c r="AR7" s="354"/>
      <c r="AS7" s="354"/>
      <c r="AT7" s="354"/>
      <c r="AU7" s="354"/>
      <c r="AV7" s="354"/>
      <c r="AW7" s="354"/>
      <c r="AX7" s="354"/>
      <c r="AY7" s="354"/>
      <c r="AZ7" s="354"/>
      <c r="BA7" s="354"/>
      <c r="BB7" s="354"/>
      <c r="BC7" s="354"/>
      <c r="BD7" s="354"/>
      <c r="BE7" s="354"/>
      <c r="BF7" s="354"/>
      <c r="BG7" s="354"/>
      <c r="BH7" s="354"/>
      <c r="BI7" s="354"/>
      <c r="BJ7" s="355"/>
      <c r="BK7" s="32"/>
    </row>
    <row r="8" spans="1:63" s="2" customFormat="1" ht="15.75" customHeight="1" x14ac:dyDescent="0.15">
      <c r="A8" s="32"/>
      <c r="B8" s="151"/>
      <c r="C8" s="152"/>
      <c r="D8" s="152"/>
      <c r="E8" s="152"/>
      <c r="F8" s="153"/>
      <c r="G8" s="160"/>
      <c r="H8" s="161"/>
      <c r="I8" s="161"/>
      <c r="J8" s="161"/>
      <c r="K8" s="161"/>
      <c r="L8" s="161"/>
      <c r="M8" s="161"/>
      <c r="N8" s="161"/>
      <c r="O8" s="161"/>
      <c r="P8" s="161"/>
      <c r="Q8" s="161"/>
      <c r="R8" s="161"/>
      <c r="S8" s="162"/>
      <c r="T8" s="169"/>
      <c r="U8" s="170"/>
      <c r="V8" s="170"/>
      <c r="W8" s="171"/>
      <c r="X8" s="172" t="s">
        <v>17</v>
      </c>
      <c r="Y8" s="173"/>
      <c r="Z8" s="173"/>
      <c r="AA8" s="174"/>
      <c r="AB8" s="174"/>
      <c r="AC8" s="175" t="s">
        <v>18</v>
      </c>
      <c r="AD8" s="175"/>
      <c r="AE8" s="176"/>
      <c r="AF8" s="28"/>
      <c r="AG8" s="347"/>
      <c r="AH8" s="348"/>
      <c r="AI8" s="348"/>
      <c r="AJ8" s="348"/>
      <c r="AK8" s="349"/>
      <c r="AL8" s="356"/>
      <c r="AM8" s="357"/>
      <c r="AN8" s="357"/>
      <c r="AO8" s="357"/>
      <c r="AP8" s="357"/>
      <c r="AQ8" s="357"/>
      <c r="AR8" s="357"/>
      <c r="AS8" s="357"/>
      <c r="AT8" s="357"/>
      <c r="AU8" s="357"/>
      <c r="AV8" s="357"/>
      <c r="AW8" s="357"/>
      <c r="AX8" s="357"/>
      <c r="AY8" s="357"/>
      <c r="AZ8" s="357"/>
      <c r="BA8" s="357"/>
      <c r="BB8" s="357"/>
      <c r="BC8" s="357"/>
      <c r="BD8" s="357"/>
      <c r="BE8" s="357"/>
      <c r="BF8" s="357"/>
      <c r="BG8" s="357"/>
      <c r="BH8" s="357"/>
      <c r="BI8" s="357"/>
      <c r="BJ8" s="358"/>
      <c r="BK8" s="32"/>
    </row>
    <row r="9" spans="1:63" s="2" customFormat="1" ht="15.75" customHeight="1" x14ac:dyDescent="0.15">
      <c r="A9" s="32"/>
      <c r="B9" s="368" t="s">
        <v>301</v>
      </c>
      <c r="C9" s="369"/>
      <c r="D9" s="369"/>
      <c r="E9" s="369"/>
      <c r="F9" s="369"/>
      <c r="G9" s="207" t="s">
        <v>19</v>
      </c>
      <c r="H9" s="208"/>
      <c r="I9" s="208"/>
      <c r="J9" s="208"/>
      <c r="K9" s="133"/>
      <c r="L9" s="133"/>
      <c r="M9" s="133"/>
      <c r="N9" s="133"/>
      <c r="O9" s="133"/>
      <c r="P9" s="134"/>
      <c r="Q9" s="135"/>
      <c r="R9" s="135"/>
      <c r="S9" s="135"/>
      <c r="T9" s="135"/>
      <c r="U9" s="135"/>
      <c r="V9" s="135"/>
      <c r="W9" s="135"/>
      <c r="X9" s="135"/>
      <c r="Y9" s="135"/>
      <c r="Z9" s="135"/>
      <c r="AA9" s="135"/>
      <c r="AB9" s="135"/>
      <c r="AC9" s="135"/>
      <c r="AD9" s="135"/>
      <c r="AE9" s="136"/>
      <c r="AF9" s="28"/>
      <c r="AG9" s="26" t="s">
        <v>33</v>
      </c>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32"/>
    </row>
    <row r="10" spans="1:63" s="2" customFormat="1" ht="15.75" customHeight="1" x14ac:dyDescent="0.15">
      <c r="A10" s="32"/>
      <c r="B10" s="370"/>
      <c r="C10" s="371"/>
      <c r="D10" s="371"/>
      <c r="E10" s="371"/>
      <c r="F10" s="371"/>
      <c r="G10" s="137"/>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9"/>
      <c r="AF10" s="28"/>
      <c r="AG10" s="302" t="s">
        <v>58</v>
      </c>
      <c r="AH10" s="303"/>
      <c r="AI10" s="303"/>
      <c r="AJ10" s="303"/>
      <c r="AK10" s="304"/>
      <c r="AL10" s="285"/>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7"/>
      <c r="BK10" s="32"/>
    </row>
    <row r="11" spans="1:63" s="2" customFormat="1" ht="15.75" customHeight="1" x14ac:dyDescent="0.15">
      <c r="A11" s="32"/>
      <c r="B11" s="372"/>
      <c r="C11" s="373"/>
      <c r="D11" s="373"/>
      <c r="E11" s="373"/>
      <c r="F11" s="373"/>
      <c r="G11" s="140"/>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2"/>
      <c r="AF11" s="28"/>
      <c r="AG11" s="305"/>
      <c r="AH11" s="306"/>
      <c r="AI11" s="306"/>
      <c r="AJ11" s="306"/>
      <c r="AK11" s="307"/>
      <c r="AL11" s="288"/>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90"/>
      <c r="BK11" s="32"/>
    </row>
    <row r="12" spans="1:63" s="2" customFormat="1" ht="15.75" customHeight="1" x14ac:dyDescent="0.15">
      <c r="A12" s="32"/>
      <c r="B12" s="197" t="s">
        <v>302</v>
      </c>
      <c r="C12" s="198"/>
      <c r="D12" s="198"/>
      <c r="E12" s="198"/>
      <c r="F12" s="199"/>
      <c r="G12" s="200"/>
      <c r="H12" s="201"/>
      <c r="I12" s="201"/>
      <c r="J12" s="201"/>
      <c r="K12" s="201"/>
      <c r="L12" s="201"/>
      <c r="M12" s="201"/>
      <c r="N12" s="201"/>
      <c r="O12" s="201"/>
      <c r="P12" s="202"/>
      <c r="Q12" s="197" t="s">
        <v>20</v>
      </c>
      <c r="R12" s="198"/>
      <c r="S12" s="198"/>
      <c r="T12" s="198"/>
      <c r="U12" s="203"/>
      <c r="V12" s="204"/>
      <c r="W12" s="205"/>
      <c r="X12" s="205"/>
      <c r="Y12" s="205"/>
      <c r="Z12" s="205"/>
      <c r="AA12" s="205"/>
      <c r="AB12" s="205"/>
      <c r="AC12" s="205"/>
      <c r="AD12" s="205"/>
      <c r="AE12" s="206"/>
      <c r="AF12" s="28"/>
      <c r="AG12" s="305"/>
      <c r="AH12" s="306"/>
      <c r="AI12" s="306"/>
      <c r="AJ12" s="306"/>
      <c r="AK12" s="307"/>
      <c r="AL12" s="288"/>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90"/>
      <c r="BK12" s="32"/>
    </row>
    <row r="13" spans="1:63" s="2" customFormat="1" ht="15.75" customHeight="1" x14ac:dyDescent="0.15">
      <c r="A13" s="32"/>
      <c r="B13" s="207" t="s">
        <v>305</v>
      </c>
      <c r="C13" s="208"/>
      <c r="D13" s="208"/>
      <c r="E13" s="208"/>
      <c r="F13" s="209"/>
      <c r="G13" s="210"/>
      <c r="H13" s="211"/>
      <c r="I13" s="211"/>
      <c r="J13" s="211"/>
      <c r="K13" s="211"/>
      <c r="L13" s="211"/>
      <c r="M13" s="211"/>
      <c r="N13" s="211"/>
      <c r="O13" s="211"/>
      <c r="P13" s="212"/>
      <c r="Q13" s="213" t="s">
        <v>21</v>
      </c>
      <c r="R13" s="214"/>
      <c r="S13" s="214"/>
      <c r="T13" s="214"/>
      <c r="U13" s="215"/>
      <c r="V13" s="216"/>
      <c r="W13" s="217"/>
      <c r="X13" s="217"/>
      <c r="Y13" s="217"/>
      <c r="Z13" s="217"/>
      <c r="AA13" s="217"/>
      <c r="AB13" s="217"/>
      <c r="AC13" s="217"/>
      <c r="AD13" s="217"/>
      <c r="AE13" s="218"/>
      <c r="AF13" s="28"/>
      <c r="AG13" s="308"/>
      <c r="AH13" s="309"/>
      <c r="AI13" s="309"/>
      <c r="AJ13" s="309"/>
      <c r="AK13" s="310"/>
      <c r="AL13" s="291"/>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3"/>
      <c r="BK13" s="32"/>
    </row>
    <row r="14" spans="1:63" s="2" customFormat="1" ht="15.75" customHeight="1" x14ac:dyDescent="0.15">
      <c r="A14" s="32"/>
      <c r="B14" s="294" t="s">
        <v>298</v>
      </c>
      <c r="C14" s="295"/>
      <c r="D14" s="295"/>
      <c r="E14" s="295"/>
      <c r="F14" s="365"/>
      <c r="G14" s="219" t="s">
        <v>101</v>
      </c>
      <c r="H14" s="219"/>
      <c r="I14" s="219"/>
      <c r="J14" s="220"/>
      <c r="K14" s="223"/>
      <c r="L14" s="224"/>
      <c r="M14" s="224"/>
      <c r="N14" s="224"/>
      <c r="O14" s="224"/>
      <c r="P14" s="224"/>
      <c r="Q14" s="224"/>
      <c r="R14" s="224"/>
      <c r="S14" s="224"/>
      <c r="T14" s="224"/>
      <c r="U14" s="224"/>
      <c r="V14" s="224"/>
      <c r="W14" s="224"/>
      <c r="X14" s="224"/>
      <c r="Y14" s="224"/>
      <c r="Z14" s="7"/>
      <c r="AA14" s="22" t="s">
        <v>28</v>
      </c>
      <c r="AB14" s="23"/>
      <c r="AC14" s="7"/>
      <c r="AD14" s="20" t="s">
        <v>31</v>
      </c>
      <c r="AE14" s="21"/>
      <c r="AF14" s="28"/>
      <c r="AG14" s="26" t="s">
        <v>45</v>
      </c>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32"/>
    </row>
    <row r="15" spans="1:63" s="2" customFormat="1" ht="15.75" customHeight="1" x14ac:dyDescent="0.15">
      <c r="A15" s="32"/>
      <c r="B15" s="233"/>
      <c r="C15" s="234"/>
      <c r="D15" s="234"/>
      <c r="E15" s="234"/>
      <c r="F15" s="366"/>
      <c r="G15" s="221"/>
      <c r="H15" s="221"/>
      <c r="I15" s="221"/>
      <c r="J15" s="222"/>
      <c r="K15" s="225"/>
      <c r="L15" s="226"/>
      <c r="M15" s="226"/>
      <c r="N15" s="226"/>
      <c r="O15" s="226"/>
      <c r="P15" s="226"/>
      <c r="Q15" s="226"/>
      <c r="R15" s="226"/>
      <c r="S15" s="226"/>
      <c r="T15" s="226"/>
      <c r="U15" s="226"/>
      <c r="V15" s="226"/>
      <c r="W15" s="226"/>
      <c r="X15" s="226"/>
      <c r="Y15" s="226"/>
      <c r="Z15" s="143"/>
      <c r="AA15" s="143"/>
      <c r="AB15" s="143"/>
      <c r="AC15" s="143"/>
      <c r="AD15" s="143"/>
      <c r="AE15" s="144"/>
      <c r="AF15" s="28"/>
      <c r="AG15" s="374" t="s">
        <v>1</v>
      </c>
      <c r="AH15" s="375"/>
      <c r="AI15" s="375"/>
      <c r="AJ15" s="375"/>
      <c r="AK15" s="376"/>
      <c r="AL15" s="8"/>
      <c r="AM15" s="383" t="s">
        <v>2</v>
      </c>
      <c r="AN15" s="383"/>
      <c r="AO15" s="383"/>
      <c r="AP15" s="383"/>
      <c r="AQ15" s="383"/>
      <c r="AR15" s="383"/>
      <c r="AS15" s="383"/>
      <c r="AT15" s="383"/>
      <c r="AU15" s="383"/>
      <c r="AV15" s="383"/>
      <c r="AW15" s="383"/>
      <c r="AX15" s="383"/>
      <c r="AY15" s="383"/>
      <c r="AZ15" s="383"/>
      <c r="BA15" s="383"/>
      <c r="BB15" s="383"/>
      <c r="BC15" s="383"/>
      <c r="BD15" s="383"/>
      <c r="BE15" s="383"/>
      <c r="BF15" s="383"/>
      <c r="BG15" s="383"/>
      <c r="BH15" s="383"/>
      <c r="BI15" s="383"/>
      <c r="BJ15" s="384"/>
      <c r="BK15" s="32"/>
    </row>
    <row r="16" spans="1:63" s="2" customFormat="1" ht="15.75" customHeight="1" x14ac:dyDescent="0.15">
      <c r="A16" s="32"/>
      <c r="B16" s="233"/>
      <c r="C16" s="234"/>
      <c r="D16" s="234"/>
      <c r="E16" s="234"/>
      <c r="F16" s="366"/>
      <c r="G16" s="219" t="s">
        <v>102</v>
      </c>
      <c r="H16" s="219"/>
      <c r="I16" s="219"/>
      <c r="J16" s="219"/>
      <c r="K16" s="227"/>
      <c r="L16" s="228"/>
      <c r="M16" s="228"/>
      <c r="N16" s="228"/>
      <c r="O16" s="228"/>
      <c r="P16" s="228"/>
      <c r="Q16" s="228"/>
      <c r="R16" s="228"/>
      <c r="S16" s="228"/>
      <c r="T16" s="228"/>
      <c r="U16" s="228"/>
      <c r="V16" s="228"/>
      <c r="W16" s="228"/>
      <c r="X16" s="228"/>
      <c r="Y16" s="228"/>
      <c r="Z16" s="228"/>
      <c r="AA16" s="228"/>
      <c r="AB16" s="228"/>
      <c r="AC16" s="228"/>
      <c r="AD16" s="228"/>
      <c r="AE16" s="229"/>
      <c r="AF16" s="28"/>
      <c r="AG16" s="377"/>
      <c r="AH16" s="378"/>
      <c r="AI16" s="378"/>
      <c r="AJ16" s="378"/>
      <c r="AK16" s="379"/>
      <c r="AL16" s="9"/>
      <c r="AM16" s="315" t="s">
        <v>3</v>
      </c>
      <c r="AN16" s="315"/>
      <c r="AO16" s="315"/>
      <c r="AP16" s="315"/>
      <c r="AQ16" s="315"/>
      <c r="AR16" s="315"/>
      <c r="AS16" s="315"/>
      <c r="AT16" s="315"/>
      <c r="AU16" s="315"/>
      <c r="AV16" s="315"/>
      <c r="AW16" s="315"/>
      <c r="AX16" s="315"/>
      <c r="AY16" s="315"/>
      <c r="AZ16" s="315"/>
      <c r="BA16" s="315"/>
      <c r="BB16" s="338" t="s">
        <v>199</v>
      </c>
      <c r="BC16" s="338"/>
      <c r="BD16" s="338"/>
      <c r="BE16" s="338"/>
      <c r="BF16" s="338"/>
      <c r="BG16" s="338"/>
      <c r="BH16" s="338"/>
      <c r="BI16" s="338"/>
      <c r="BJ16" s="339"/>
      <c r="BK16" s="32"/>
    </row>
    <row r="17" spans="1:63" s="2" customFormat="1" ht="15.75" customHeight="1" x14ac:dyDescent="0.15">
      <c r="A17" s="32"/>
      <c r="B17" s="235"/>
      <c r="C17" s="236"/>
      <c r="D17" s="236"/>
      <c r="E17" s="236"/>
      <c r="F17" s="367"/>
      <c r="G17" s="221"/>
      <c r="H17" s="221"/>
      <c r="I17" s="221"/>
      <c r="J17" s="221"/>
      <c r="K17" s="230"/>
      <c r="L17" s="231"/>
      <c r="M17" s="231"/>
      <c r="N17" s="231"/>
      <c r="O17" s="231"/>
      <c r="P17" s="231"/>
      <c r="Q17" s="231"/>
      <c r="R17" s="231"/>
      <c r="S17" s="231"/>
      <c r="T17" s="231"/>
      <c r="U17" s="231"/>
      <c r="V17" s="231"/>
      <c r="W17" s="231"/>
      <c r="X17" s="231"/>
      <c r="Y17" s="231"/>
      <c r="Z17" s="231"/>
      <c r="AA17" s="231"/>
      <c r="AB17" s="231"/>
      <c r="AC17" s="231"/>
      <c r="AD17" s="231"/>
      <c r="AE17" s="232"/>
      <c r="AF17" s="28"/>
      <c r="AG17" s="380"/>
      <c r="AH17" s="381"/>
      <c r="AI17" s="381"/>
      <c r="AJ17" s="381"/>
      <c r="AK17" s="382"/>
      <c r="AL17" s="10"/>
      <c r="AM17" s="300" t="s">
        <v>197</v>
      </c>
      <c r="AN17" s="300"/>
      <c r="AO17" s="300"/>
      <c r="AP17" s="300"/>
      <c r="AQ17" s="300"/>
      <c r="AR17" s="300"/>
      <c r="AS17" s="300"/>
      <c r="AT17" s="300"/>
      <c r="AU17" s="300"/>
      <c r="AV17" s="300"/>
      <c r="AW17" s="300"/>
      <c r="AX17" s="300"/>
      <c r="AY17" s="300"/>
      <c r="AZ17" s="300"/>
      <c r="BA17" s="300"/>
      <c r="BB17" s="226" t="s">
        <v>198</v>
      </c>
      <c r="BC17" s="226"/>
      <c r="BD17" s="226"/>
      <c r="BE17" s="226"/>
      <c r="BF17" s="226"/>
      <c r="BG17" s="226"/>
      <c r="BH17" s="226"/>
      <c r="BI17" s="226"/>
      <c r="BJ17" s="337"/>
      <c r="BK17" s="32"/>
    </row>
    <row r="18" spans="1:63" s="2" customFormat="1" ht="15.75" customHeight="1" x14ac:dyDescent="0.15">
      <c r="A18" s="32"/>
      <c r="B18" s="178" t="s">
        <v>48</v>
      </c>
      <c r="C18" s="179"/>
      <c r="D18" s="179"/>
      <c r="E18" s="179"/>
      <c r="F18" s="180"/>
      <c r="G18" s="328" t="s">
        <v>103</v>
      </c>
      <c r="H18" s="328"/>
      <c r="I18" s="328"/>
      <c r="J18" s="328"/>
      <c r="K18" s="187"/>
      <c r="L18" s="188"/>
      <c r="M18" s="188"/>
      <c r="N18" s="188"/>
      <c r="O18" s="188"/>
      <c r="P18" s="188"/>
      <c r="Q18" s="188"/>
      <c r="R18" s="188"/>
      <c r="S18" s="188"/>
      <c r="T18" s="188"/>
      <c r="U18" s="188"/>
      <c r="V18" s="188"/>
      <c r="W18" s="188"/>
      <c r="X18" s="7"/>
      <c r="Y18" s="252" t="s">
        <v>46</v>
      </c>
      <c r="Z18" s="252"/>
      <c r="AA18" s="253"/>
      <c r="AB18" s="7"/>
      <c r="AC18" s="208" t="s">
        <v>47</v>
      </c>
      <c r="AD18" s="208"/>
      <c r="AE18" s="209"/>
      <c r="AF18" s="28"/>
      <c r="AG18" s="26" t="s">
        <v>53</v>
      </c>
      <c r="AH18" s="26"/>
      <c r="AI18" s="26"/>
      <c r="AJ18" s="26"/>
      <c r="AK18" s="26"/>
      <c r="AL18" s="28"/>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32"/>
    </row>
    <row r="19" spans="1:63" s="2" customFormat="1" ht="15.75" customHeight="1" x14ac:dyDescent="0.15">
      <c r="A19" s="32"/>
      <c r="B19" s="181"/>
      <c r="C19" s="182"/>
      <c r="D19" s="182"/>
      <c r="E19" s="182"/>
      <c r="F19" s="183"/>
      <c r="G19" s="329"/>
      <c r="H19" s="329"/>
      <c r="I19" s="329"/>
      <c r="J19" s="329"/>
      <c r="K19" s="189"/>
      <c r="L19" s="190"/>
      <c r="M19" s="190"/>
      <c r="N19" s="190"/>
      <c r="O19" s="190"/>
      <c r="P19" s="190"/>
      <c r="Q19" s="190"/>
      <c r="R19" s="190"/>
      <c r="S19" s="190"/>
      <c r="T19" s="190"/>
      <c r="U19" s="190"/>
      <c r="V19" s="190"/>
      <c r="W19" s="190"/>
      <c r="X19" s="324" t="s">
        <v>308</v>
      </c>
      <c r="Y19" s="252"/>
      <c r="Z19" s="252"/>
      <c r="AA19" s="252"/>
      <c r="AB19" s="327"/>
      <c r="AC19" s="327"/>
      <c r="AD19" s="325" t="s">
        <v>146</v>
      </c>
      <c r="AE19" s="326"/>
      <c r="AF19" s="28"/>
      <c r="AG19" s="302" t="s">
        <v>59</v>
      </c>
      <c r="AH19" s="303"/>
      <c r="AI19" s="303"/>
      <c r="AJ19" s="303"/>
      <c r="AK19" s="304"/>
      <c r="AL19" s="285" t="s">
        <v>50</v>
      </c>
      <c r="AM19" s="286"/>
      <c r="AN19" s="286"/>
      <c r="AO19" s="286"/>
      <c r="AP19" s="286"/>
      <c r="AQ19" s="286"/>
      <c r="AR19" s="286"/>
      <c r="AS19" s="286"/>
      <c r="AT19" s="286"/>
      <c r="AU19" s="286"/>
      <c r="AV19" s="286"/>
      <c r="AW19" s="286"/>
      <c r="AX19" s="286"/>
      <c r="AY19" s="286"/>
      <c r="AZ19" s="286"/>
      <c r="BA19" s="286"/>
      <c r="BB19" s="286"/>
      <c r="BC19" s="179" t="s">
        <v>54</v>
      </c>
      <c r="BD19" s="179"/>
      <c r="BE19" s="179"/>
      <c r="BF19" s="311"/>
      <c r="BG19" s="311"/>
      <c r="BH19" s="311"/>
      <c r="BI19" s="312" t="s">
        <v>49</v>
      </c>
      <c r="BJ19" s="313"/>
      <c r="BK19" s="32"/>
    </row>
    <row r="20" spans="1:63" s="2" customFormat="1" ht="15.75" customHeight="1" x14ac:dyDescent="0.15">
      <c r="A20" s="32"/>
      <c r="B20" s="181"/>
      <c r="C20" s="182"/>
      <c r="D20" s="182"/>
      <c r="E20" s="182"/>
      <c r="F20" s="183"/>
      <c r="G20" s="328" t="s">
        <v>104</v>
      </c>
      <c r="H20" s="328"/>
      <c r="I20" s="328"/>
      <c r="J20" s="328"/>
      <c r="K20" s="191"/>
      <c r="L20" s="192"/>
      <c r="M20" s="192"/>
      <c r="N20" s="192"/>
      <c r="O20" s="192"/>
      <c r="P20" s="192"/>
      <c r="Q20" s="192"/>
      <c r="R20" s="192"/>
      <c r="S20" s="192"/>
      <c r="T20" s="192"/>
      <c r="U20" s="192"/>
      <c r="V20" s="192"/>
      <c r="W20" s="192"/>
      <c r="X20" s="192"/>
      <c r="Y20" s="192"/>
      <c r="Z20" s="192"/>
      <c r="AA20" s="192"/>
      <c r="AB20" s="192"/>
      <c r="AC20" s="192"/>
      <c r="AD20" s="192"/>
      <c r="AE20" s="193"/>
      <c r="AF20" s="28"/>
      <c r="AG20" s="305"/>
      <c r="AH20" s="306"/>
      <c r="AI20" s="306"/>
      <c r="AJ20" s="306"/>
      <c r="AK20" s="307"/>
      <c r="AL20" s="291"/>
      <c r="AM20" s="292"/>
      <c r="AN20" s="292"/>
      <c r="AO20" s="292"/>
      <c r="AP20" s="292"/>
      <c r="AQ20" s="292"/>
      <c r="AR20" s="292"/>
      <c r="AS20" s="292"/>
      <c r="AT20" s="292"/>
      <c r="AU20" s="292"/>
      <c r="AV20" s="292"/>
      <c r="AW20" s="292"/>
      <c r="AX20" s="292"/>
      <c r="AY20" s="292"/>
      <c r="AZ20" s="292"/>
      <c r="BA20" s="292"/>
      <c r="BB20" s="292"/>
      <c r="BC20" s="300"/>
      <c r="BD20" s="300"/>
      <c r="BE20" s="300"/>
      <c r="BF20" s="300"/>
      <c r="BG20" s="300"/>
      <c r="BH20" s="300"/>
      <c r="BI20" s="300"/>
      <c r="BJ20" s="301"/>
      <c r="BK20" s="32"/>
    </row>
    <row r="21" spans="1:63" s="2" customFormat="1" ht="15.75" customHeight="1" x14ac:dyDescent="0.15">
      <c r="A21" s="32"/>
      <c r="B21" s="184"/>
      <c r="C21" s="185"/>
      <c r="D21" s="185"/>
      <c r="E21" s="185"/>
      <c r="F21" s="186"/>
      <c r="G21" s="329"/>
      <c r="H21" s="329"/>
      <c r="I21" s="329"/>
      <c r="J21" s="329"/>
      <c r="K21" s="194"/>
      <c r="L21" s="195"/>
      <c r="M21" s="195"/>
      <c r="N21" s="195"/>
      <c r="O21" s="195"/>
      <c r="P21" s="195"/>
      <c r="Q21" s="195"/>
      <c r="R21" s="195"/>
      <c r="S21" s="195"/>
      <c r="T21" s="195"/>
      <c r="U21" s="195"/>
      <c r="V21" s="195"/>
      <c r="W21" s="195"/>
      <c r="X21" s="195"/>
      <c r="Y21" s="195"/>
      <c r="Z21" s="195"/>
      <c r="AA21" s="195"/>
      <c r="AB21" s="195"/>
      <c r="AC21" s="195"/>
      <c r="AD21" s="195"/>
      <c r="AE21" s="196"/>
      <c r="AF21" s="28"/>
      <c r="AG21" s="305"/>
      <c r="AH21" s="306"/>
      <c r="AI21" s="306"/>
      <c r="AJ21" s="306"/>
      <c r="AK21" s="307"/>
      <c r="AL21" s="288" t="s">
        <v>51</v>
      </c>
      <c r="AM21" s="289"/>
      <c r="AN21" s="289"/>
      <c r="AO21" s="289"/>
      <c r="AP21" s="289"/>
      <c r="AQ21" s="289"/>
      <c r="AR21" s="289"/>
      <c r="AS21" s="289"/>
      <c r="AT21" s="289"/>
      <c r="AU21" s="289"/>
      <c r="AV21" s="289"/>
      <c r="AW21" s="289"/>
      <c r="AX21" s="289"/>
      <c r="AY21" s="289"/>
      <c r="AZ21" s="289"/>
      <c r="BA21" s="289"/>
      <c r="BB21" s="289"/>
      <c r="BC21" s="182" t="s">
        <v>54</v>
      </c>
      <c r="BD21" s="182"/>
      <c r="BE21" s="182"/>
      <c r="BF21" s="314"/>
      <c r="BG21" s="314"/>
      <c r="BH21" s="314"/>
      <c r="BI21" s="315" t="s">
        <v>49</v>
      </c>
      <c r="BJ21" s="316"/>
      <c r="BK21" s="32"/>
    </row>
    <row r="22" spans="1:63" s="2" customFormat="1" ht="15.75" customHeight="1" x14ac:dyDescent="0.15">
      <c r="A22" s="32"/>
      <c r="B22" s="233" t="s">
        <v>299</v>
      </c>
      <c r="C22" s="234"/>
      <c r="D22" s="234"/>
      <c r="E22" s="234"/>
      <c r="F22" s="234"/>
      <c r="G22" s="187"/>
      <c r="H22" s="188"/>
      <c r="I22" s="188"/>
      <c r="J22" s="188"/>
      <c r="K22" s="188"/>
      <c r="L22" s="188"/>
      <c r="M22" s="237"/>
      <c r="N22" s="239" t="s">
        <v>39</v>
      </c>
      <c r="O22" s="240"/>
      <c r="P22" s="241"/>
      <c r="Q22" s="245"/>
      <c r="R22" s="246"/>
      <c r="S22" s="246"/>
      <c r="T22" s="249" t="s">
        <v>29</v>
      </c>
      <c r="U22" s="251" t="s">
        <v>40</v>
      </c>
      <c r="V22" s="240"/>
      <c r="W22" s="241"/>
      <c r="X22" s="7"/>
      <c r="Y22" s="252" t="s">
        <v>23</v>
      </c>
      <c r="Z22" s="252"/>
      <c r="AA22" s="253"/>
      <c r="AB22" s="7"/>
      <c r="AC22" s="208" t="s">
        <v>24</v>
      </c>
      <c r="AD22" s="208"/>
      <c r="AE22" s="209"/>
      <c r="AF22" s="28"/>
      <c r="AG22" s="305"/>
      <c r="AH22" s="306"/>
      <c r="AI22" s="306"/>
      <c r="AJ22" s="306"/>
      <c r="AK22" s="307"/>
      <c r="AL22" s="291"/>
      <c r="AM22" s="292"/>
      <c r="AN22" s="292"/>
      <c r="AO22" s="292"/>
      <c r="AP22" s="292"/>
      <c r="AQ22" s="292"/>
      <c r="AR22" s="292"/>
      <c r="AS22" s="292"/>
      <c r="AT22" s="292"/>
      <c r="AU22" s="292"/>
      <c r="AV22" s="292"/>
      <c r="AW22" s="292"/>
      <c r="AX22" s="292"/>
      <c r="AY22" s="292"/>
      <c r="AZ22" s="292"/>
      <c r="BA22" s="292"/>
      <c r="BB22" s="292"/>
      <c r="BC22" s="300"/>
      <c r="BD22" s="300"/>
      <c r="BE22" s="300"/>
      <c r="BF22" s="300"/>
      <c r="BG22" s="300"/>
      <c r="BH22" s="300"/>
      <c r="BI22" s="300"/>
      <c r="BJ22" s="301"/>
      <c r="BK22" s="32"/>
    </row>
    <row r="23" spans="1:63" s="2" customFormat="1" ht="15.75" customHeight="1" x14ac:dyDescent="0.15">
      <c r="A23" s="32"/>
      <c r="B23" s="235"/>
      <c r="C23" s="236"/>
      <c r="D23" s="236"/>
      <c r="E23" s="236"/>
      <c r="F23" s="236"/>
      <c r="G23" s="189"/>
      <c r="H23" s="190"/>
      <c r="I23" s="190"/>
      <c r="J23" s="190"/>
      <c r="K23" s="190"/>
      <c r="L23" s="190"/>
      <c r="M23" s="238"/>
      <c r="N23" s="242"/>
      <c r="O23" s="243"/>
      <c r="P23" s="244"/>
      <c r="Q23" s="247"/>
      <c r="R23" s="248"/>
      <c r="S23" s="248"/>
      <c r="T23" s="250"/>
      <c r="U23" s="10"/>
      <c r="V23" s="207" t="s">
        <v>25</v>
      </c>
      <c r="W23" s="209"/>
      <c r="X23" s="11" t="s">
        <v>26</v>
      </c>
      <c r="Y23" s="254"/>
      <c r="Z23" s="254"/>
      <c r="AA23" s="254"/>
      <c r="AB23" s="254"/>
      <c r="AC23" s="254"/>
      <c r="AD23" s="254"/>
      <c r="AE23" s="12" t="s">
        <v>27</v>
      </c>
      <c r="AF23" s="28"/>
      <c r="AG23" s="305"/>
      <c r="AH23" s="306"/>
      <c r="AI23" s="306"/>
      <c r="AJ23" s="306"/>
      <c r="AK23" s="307"/>
      <c r="AL23" s="288" t="s">
        <v>52</v>
      </c>
      <c r="AM23" s="289"/>
      <c r="AN23" s="289"/>
      <c r="AO23" s="289"/>
      <c r="AP23" s="289"/>
      <c r="AQ23" s="289"/>
      <c r="AR23" s="289"/>
      <c r="AS23" s="289"/>
      <c r="AT23" s="289"/>
      <c r="AU23" s="289"/>
      <c r="AV23" s="289"/>
      <c r="AW23" s="289"/>
      <c r="AX23" s="289"/>
      <c r="AY23" s="289"/>
      <c r="AZ23" s="289"/>
      <c r="BA23" s="289"/>
      <c r="BB23" s="289"/>
      <c r="BC23" s="182" t="s">
        <v>54</v>
      </c>
      <c r="BD23" s="182"/>
      <c r="BE23" s="182"/>
      <c r="BF23" s="314"/>
      <c r="BG23" s="314"/>
      <c r="BH23" s="314"/>
      <c r="BI23" s="315" t="s">
        <v>49</v>
      </c>
      <c r="BJ23" s="316"/>
      <c r="BK23" s="32"/>
    </row>
    <row r="24" spans="1:63" s="2" customFormat="1" ht="15.75" customHeight="1" x14ac:dyDescent="0.15">
      <c r="A24" s="32"/>
      <c r="B24" s="255" t="s">
        <v>34</v>
      </c>
      <c r="C24" s="256"/>
      <c r="D24" s="256"/>
      <c r="E24" s="256"/>
      <c r="F24" s="257"/>
      <c r="G24" s="261"/>
      <c r="H24" s="262"/>
      <c r="I24" s="262"/>
      <c r="J24" s="262"/>
      <c r="K24" s="263"/>
      <c r="L24" s="267" t="s">
        <v>42</v>
      </c>
      <c r="M24" s="268"/>
      <c r="N24" s="268"/>
      <c r="O24" s="268"/>
      <c r="P24" s="269"/>
      <c r="Q24" s="261"/>
      <c r="R24" s="262"/>
      <c r="S24" s="262"/>
      <c r="T24" s="262"/>
      <c r="U24" s="263"/>
      <c r="V24" s="267" t="s">
        <v>43</v>
      </c>
      <c r="W24" s="268"/>
      <c r="X24" s="268"/>
      <c r="Y24" s="268"/>
      <c r="Z24" s="269"/>
      <c r="AA24" s="261"/>
      <c r="AB24" s="262"/>
      <c r="AC24" s="262"/>
      <c r="AD24" s="262"/>
      <c r="AE24" s="263"/>
      <c r="AF24" s="28"/>
      <c r="AG24" s="308"/>
      <c r="AH24" s="309"/>
      <c r="AI24" s="309"/>
      <c r="AJ24" s="309"/>
      <c r="AK24" s="310"/>
      <c r="AL24" s="291"/>
      <c r="AM24" s="292"/>
      <c r="AN24" s="292"/>
      <c r="AO24" s="292"/>
      <c r="AP24" s="292"/>
      <c r="AQ24" s="292"/>
      <c r="AR24" s="292"/>
      <c r="AS24" s="292"/>
      <c r="AT24" s="292"/>
      <c r="AU24" s="292"/>
      <c r="AV24" s="292"/>
      <c r="AW24" s="292"/>
      <c r="AX24" s="292"/>
      <c r="AY24" s="292"/>
      <c r="AZ24" s="292"/>
      <c r="BA24" s="292"/>
      <c r="BB24" s="292"/>
      <c r="BC24" s="300"/>
      <c r="BD24" s="300"/>
      <c r="BE24" s="300"/>
      <c r="BF24" s="300"/>
      <c r="BG24" s="300"/>
      <c r="BH24" s="300"/>
      <c r="BI24" s="300"/>
      <c r="BJ24" s="301"/>
      <c r="BK24" s="32"/>
    </row>
    <row r="25" spans="1:63" s="2" customFormat="1" ht="15.75" customHeight="1" x14ac:dyDescent="0.15">
      <c r="A25" s="32"/>
      <c r="B25" s="258"/>
      <c r="C25" s="259"/>
      <c r="D25" s="259"/>
      <c r="E25" s="259"/>
      <c r="F25" s="260"/>
      <c r="G25" s="264"/>
      <c r="H25" s="265"/>
      <c r="I25" s="265"/>
      <c r="J25" s="265"/>
      <c r="K25" s="266"/>
      <c r="L25" s="270"/>
      <c r="M25" s="271"/>
      <c r="N25" s="271"/>
      <c r="O25" s="271"/>
      <c r="P25" s="272"/>
      <c r="Q25" s="264"/>
      <c r="R25" s="265"/>
      <c r="S25" s="265"/>
      <c r="T25" s="265"/>
      <c r="U25" s="266"/>
      <c r="V25" s="270"/>
      <c r="W25" s="271"/>
      <c r="X25" s="271"/>
      <c r="Y25" s="271"/>
      <c r="Z25" s="272"/>
      <c r="AA25" s="264"/>
      <c r="AB25" s="265"/>
      <c r="AC25" s="265"/>
      <c r="AD25" s="265"/>
      <c r="AE25" s="266"/>
      <c r="AF25" s="28"/>
      <c r="AG25" s="26" t="s">
        <v>105</v>
      </c>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32"/>
    </row>
    <row r="26" spans="1:63" s="2" customFormat="1" ht="15.75" customHeight="1" x14ac:dyDescent="0.15">
      <c r="A26" s="32"/>
      <c r="B26" s="178" t="s">
        <v>44</v>
      </c>
      <c r="C26" s="179"/>
      <c r="D26" s="179"/>
      <c r="E26" s="179"/>
      <c r="F26" s="180"/>
      <c r="G26" s="251" t="s">
        <v>306</v>
      </c>
      <c r="H26" s="240"/>
      <c r="I26" s="320"/>
      <c r="J26" s="320"/>
      <c r="K26" s="320"/>
      <c r="L26" s="320"/>
      <c r="M26" s="320"/>
      <c r="N26" s="179" t="s">
        <v>307</v>
      </c>
      <c r="O26" s="179"/>
      <c r="P26" s="296"/>
      <c r="Q26" s="296"/>
      <c r="R26" s="400"/>
      <c r="S26" s="251" t="s">
        <v>306</v>
      </c>
      <c r="T26" s="240"/>
      <c r="U26" s="320"/>
      <c r="V26" s="320"/>
      <c r="W26" s="320"/>
      <c r="X26" s="320"/>
      <c r="Y26" s="320"/>
      <c r="Z26" s="179" t="s">
        <v>307</v>
      </c>
      <c r="AA26" s="179"/>
      <c r="AB26" s="320"/>
      <c r="AC26" s="320"/>
      <c r="AD26" s="320"/>
      <c r="AE26" s="398"/>
      <c r="AF26" s="28"/>
      <c r="AG26" s="302" t="s">
        <v>55</v>
      </c>
      <c r="AH26" s="303"/>
      <c r="AI26" s="303"/>
      <c r="AJ26" s="303"/>
      <c r="AK26" s="304"/>
      <c r="AL26" s="285"/>
      <c r="AM26" s="286"/>
      <c r="AN26" s="286"/>
      <c r="AO26" s="286"/>
      <c r="AP26" s="286"/>
      <c r="AQ26" s="286"/>
      <c r="AR26" s="286"/>
      <c r="AS26" s="286"/>
      <c r="AT26" s="286"/>
      <c r="AU26" s="286"/>
      <c r="AV26" s="286"/>
      <c r="AW26" s="286"/>
      <c r="AX26" s="286"/>
      <c r="AY26" s="286"/>
      <c r="AZ26" s="286"/>
      <c r="BA26" s="286"/>
      <c r="BB26" s="286"/>
      <c r="BC26" s="286"/>
      <c r="BD26" s="286"/>
      <c r="BE26" s="286"/>
      <c r="BF26" s="286"/>
      <c r="BG26" s="286"/>
      <c r="BH26" s="286"/>
      <c r="BI26" s="286"/>
      <c r="BJ26" s="287"/>
      <c r="BK26" s="32"/>
    </row>
    <row r="27" spans="1:63" s="2" customFormat="1" ht="16.5" customHeight="1" x14ac:dyDescent="0.15">
      <c r="A27" s="32"/>
      <c r="B27" s="184"/>
      <c r="C27" s="185"/>
      <c r="D27" s="185"/>
      <c r="E27" s="185"/>
      <c r="F27" s="186"/>
      <c r="G27" s="242"/>
      <c r="H27" s="243"/>
      <c r="I27" s="321"/>
      <c r="J27" s="321"/>
      <c r="K27" s="321"/>
      <c r="L27" s="321"/>
      <c r="M27" s="321"/>
      <c r="N27" s="185"/>
      <c r="O27" s="185"/>
      <c r="P27" s="401"/>
      <c r="Q27" s="401"/>
      <c r="R27" s="402"/>
      <c r="S27" s="242"/>
      <c r="T27" s="243"/>
      <c r="U27" s="321"/>
      <c r="V27" s="321"/>
      <c r="W27" s="321"/>
      <c r="X27" s="321"/>
      <c r="Y27" s="321"/>
      <c r="Z27" s="185"/>
      <c r="AA27" s="185"/>
      <c r="AB27" s="321"/>
      <c r="AC27" s="321"/>
      <c r="AD27" s="321"/>
      <c r="AE27" s="399"/>
      <c r="AF27" s="28"/>
      <c r="AG27" s="317"/>
      <c r="AH27" s="318"/>
      <c r="AI27" s="318"/>
      <c r="AJ27" s="318"/>
      <c r="AK27" s="319"/>
      <c r="AL27" s="288"/>
      <c r="AM27" s="289"/>
      <c r="AN27" s="289"/>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90"/>
      <c r="BK27" s="32"/>
    </row>
    <row r="28" spans="1:63" s="2" customFormat="1" ht="15.75" customHeight="1" x14ac:dyDescent="0.15">
      <c r="A28" s="32"/>
      <c r="B28" s="294" t="s">
        <v>0</v>
      </c>
      <c r="C28" s="295"/>
      <c r="D28" s="295"/>
      <c r="E28" s="295"/>
      <c r="F28" s="295"/>
      <c r="G28" s="178" t="s">
        <v>35</v>
      </c>
      <c r="H28" s="179"/>
      <c r="I28" s="179"/>
      <c r="J28" s="179"/>
      <c r="K28" s="179"/>
      <c r="L28" s="296"/>
      <c r="M28" s="296"/>
      <c r="N28" s="13" t="s">
        <v>36</v>
      </c>
      <c r="O28" s="178" t="s">
        <v>38</v>
      </c>
      <c r="P28" s="179"/>
      <c r="Q28" s="179"/>
      <c r="R28" s="179"/>
      <c r="S28" s="179"/>
      <c r="T28" s="296"/>
      <c r="U28" s="296"/>
      <c r="V28" s="13" t="s">
        <v>36</v>
      </c>
      <c r="W28" s="178" t="s">
        <v>41</v>
      </c>
      <c r="X28" s="179"/>
      <c r="Y28" s="179"/>
      <c r="Z28" s="179"/>
      <c r="AA28" s="179"/>
      <c r="AB28" s="296"/>
      <c r="AC28" s="296"/>
      <c r="AD28" s="14" t="s">
        <v>36</v>
      </c>
      <c r="AE28" s="13"/>
      <c r="AF28" s="28"/>
      <c r="AG28" s="305"/>
      <c r="AH28" s="306"/>
      <c r="AI28" s="306"/>
      <c r="AJ28" s="306"/>
      <c r="AK28" s="307"/>
      <c r="AL28" s="288"/>
      <c r="AM28" s="289"/>
      <c r="AN28" s="289"/>
      <c r="AO28" s="289"/>
      <c r="AP28" s="289"/>
      <c r="AQ28" s="289"/>
      <c r="AR28" s="289"/>
      <c r="AS28" s="289"/>
      <c r="AT28" s="289"/>
      <c r="AU28" s="289"/>
      <c r="AV28" s="289"/>
      <c r="AW28" s="289"/>
      <c r="AX28" s="289"/>
      <c r="AY28" s="289"/>
      <c r="AZ28" s="289"/>
      <c r="BA28" s="289"/>
      <c r="BB28" s="289"/>
      <c r="BC28" s="289"/>
      <c r="BD28" s="289"/>
      <c r="BE28" s="289"/>
      <c r="BF28" s="289"/>
      <c r="BG28" s="289"/>
      <c r="BH28" s="289"/>
      <c r="BI28" s="289"/>
      <c r="BJ28" s="290"/>
      <c r="BK28" s="32"/>
    </row>
    <row r="29" spans="1:63" s="2" customFormat="1" ht="15.75" customHeight="1" x14ac:dyDescent="0.15">
      <c r="A29" s="32"/>
      <c r="B29" s="235"/>
      <c r="C29" s="236"/>
      <c r="D29" s="236"/>
      <c r="E29" s="236"/>
      <c r="F29" s="236"/>
      <c r="G29" s="15"/>
      <c r="H29" s="324" t="s">
        <v>37</v>
      </c>
      <c r="I29" s="252"/>
      <c r="J29" s="252"/>
      <c r="K29" s="252"/>
      <c r="L29" s="334"/>
      <c r="M29" s="334"/>
      <c r="N29" s="16" t="s">
        <v>36</v>
      </c>
      <c r="O29" s="17"/>
      <c r="P29" s="324" t="s">
        <v>37</v>
      </c>
      <c r="Q29" s="252"/>
      <c r="R29" s="252"/>
      <c r="S29" s="252"/>
      <c r="T29" s="334"/>
      <c r="U29" s="334"/>
      <c r="V29" s="16" t="s">
        <v>36</v>
      </c>
      <c r="W29" s="17"/>
      <c r="X29" s="324" t="s">
        <v>37</v>
      </c>
      <c r="Y29" s="252"/>
      <c r="Z29" s="252"/>
      <c r="AA29" s="252"/>
      <c r="AB29" s="334"/>
      <c r="AC29" s="334"/>
      <c r="AD29" s="18" t="s">
        <v>36</v>
      </c>
      <c r="AE29" s="16"/>
      <c r="AF29" s="28"/>
      <c r="AG29" s="308"/>
      <c r="AH29" s="309"/>
      <c r="AI29" s="309"/>
      <c r="AJ29" s="309"/>
      <c r="AK29" s="310"/>
      <c r="AL29" s="291"/>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3"/>
      <c r="BK29" s="32"/>
    </row>
    <row r="30" spans="1:63" s="2" customFormat="1" ht="15.75" customHeight="1" x14ac:dyDescent="0.15">
      <c r="A30" s="32"/>
      <c r="B30" s="297" t="s">
        <v>278</v>
      </c>
      <c r="C30" s="179"/>
      <c r="D30" s="179"/>
      <c r="E30" s="179"/>
      <c r="F30" s="180"/>
      <c r="G30" s="8"/>
      <c r="H30" s="14" t="s">
        <v>279</v>
      </c>
      <c r="I30" s="35"/>
      <c r="J30" s="35"/>
      <c r="K30" s="35"/>
      <c r="L30" s="35"/>
      <c r="M30" s="35"/>
      <c r="N30" s="35"/>
      <c r="O30" s="35"/>
      <c r="P30" s="35"/>
      <c r="Q30" s="35"/>
      <c r="R30" s="35"/>
      <c r="S30" s="35"/>
      <c r="T30" s="35"/>
      <c r="U30" s="14"/>
      <c r="V30" s="14" t="s">
        <v>284</v>
      </c>
      <c r="W30" s="35"/>
      <c r="X30" s="35"/>
      <c r="Y30" s="35"/>
      <c r="Z30" s="35"/>
      <c r="AA30" s="35"/>
      <c r="AB30" s="35"/>
      <c r="AC30" s="35"/>
      <c r="AD30" s="35"/>
      <c r="AE30" s="72"/>
      <c r="AF30" s="28"/>
      <c r="AG30" s="26" t="s">
        <v>56</v>
      </c>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32"/>
    </row>
    <row r="31" spans="1:63" s="2" customFormat="1" ht="15.75" customHeight="1" x14ac:dyDescent="0.15">
      <c r="A31" s="32"/>
      <c r="B31" s="181"/>
      <c r="C31" s="182"/>
      <c r="D31" s="182"/>
      <c r="E31" s="182"/>
      <c r="F31" s="183"/>
      <c r="G31" s="9"/>
      <c r="H31" s="34" t="s">
        <v>280</v>
      </c>
      <c r="I31" s="68"/>
      <c r="J31" s="68"/>
      <c r="K31" s="68"/>
      <c r="L31" s="68"/>
      <c r="M31" s="68"/>
      <c r="N31" s="68"/>
      <c r="O31" s="68"/>
      <c r="P31" s="68"/>
      <c r="Q31" s="68"/>
      <c r="R31" s="68"/>
      <c r="S31" s="68"/>
      <c r="T31" s="68"/>
      <c r="U31" s="34"/>
      <c r="V31" s="34" t="s">
        <v>285</v>
      </c>
      <c r="W31" s="68"/>
      <c r="X31" s="68"/>
      <c r="Y31" s="68"/>
      <c r="Z31" s="68"/>
      <c r="AA31" s="68"/>
      <c r="AB31" s="68"/>
      <c r="AC31" s="68"/>
      <c r="AD31" s="68"/>
      <c r="AE31" s="73"/>
      <c r="AF31" s="28"/>
      <c r="AG31" s="302" t="s">
        <v>60</v>
      </c>
      <c r="AH31" s="303"/>
      <c r="AI31" s="303"/>
      <c r="AJ31" s="303"/>
      <c r="AK31" s="304"/>
      <c r="AL31" s="285"/>
      <c r="AM31" s="286"/>
      <c r="AN31" s="286"/>
      <c r="AO31" s="286"/>
      <c r="AP31" s="286"/>
      <c r="AQ31" s="286"/>
      <c r="AR31" s="286"/>
      <c r="AS31" s="286"/>
      <c r="AT31" s="286"/>
      <c r="AU31" s="286"/>
      <c r="AV31" s="286"/>
      <c r="AW31" s="286"/>
      <c r="AX31" s="286"/>
      <c r="AY31" s="286"/>
      <c r="AZ31" s="286"/>
      <c r="BA31" s="286"/>
      <c r="BB31" s="286"/>
      <c r="BC31" s="286"/>
      <c r="BD31" s="286"/>
      <c r="BE31" s="286"/>
      <c r="BF31" s="286"/>
      <c r="BG31" s="286"/>
      <c r="BH31" s="286"/>
      <c r="BI31" s="286"/>
      <c r="BJ31" s="287"/>
      <c r="BK31" s="32"/>
    </row>
    <row r="32" spans="1:63" s="2" customFormat="1" ht="15.75" customHeight="1" x14ac:dyDescent="0.15">
      <c r="A32" s="32"/>
      <c r="B32" s="181"/>
      <c r="C32" s="182"/>
      <c r="D32" s="182"/>
      <c r="E32" s="182"/>
      <c r="F32" s="183"/>
      <c r="G32" s="9"/>
      <c r="H32" s="34" t="s">
        <v>281</v>
      </c>
      <c r="I32" s="33"/>
      <c r="J32" s="33"/>
      <c r="K32" s="33"/>
      <c r="L32" s="33"/>
      <c r="M32" s="33"/>
      <c r="N32" s="33"/>
      <c r="O32" s="33"/>
      <c r="P32" s="33"/>
      <c r="Q32" s="33"/>
      <c r="R32" s="33"/>
      <c r="S32" s="33"/>
      <c r="T32" s="33"/>
      <c r="U32" s="34"/>
      <c r="V32" s="34" t="s">
        <v>286</v>
      </c>
      <c r="W32" s="33"/>
      <c r="X32" s="33"/>
      <c r="Y32" s="33"/>
      <c r="Z32" s="33"/>
      <c r="AA32" s="33"/>
      <c r="AB32" s="33"/>
      <c r="AC32" s="33"/>
      <c r="AD32" s="33"/>
      <c r="AE32" s="74"/>
      <c r="AF32" s="28"/>
      <c r="AG32" s="305"/>
      <c r="AH32" s="306"/>
      <c r="AI32" s="306"/>
      <c r="AJ32" s="306"/>
      <c r="AK32" s="307"/>
      <c r="AL32" s="288"/>
      <c r="AM32" s="289"/>
      <c r="AN32" s="289"/>
      <c r="AO32" s="289"/>
      <c r="AP32" s="289"/>
      <c r="AQ32" s="289"/>
      <c r="AR32" s="289"/>
      <c r="AS32" s="289"/>
      <c r="AT32" s="289"/>
      <c r="AU32" s="289"/>
      <c r="AV32" s="289"/>
      <c r="AW32" s="289"/>
      <c r="AX32" s="289"/>
      <c r="AY32" s="289"/>
      <c r="AZ32" s="289"/>
      <c r="BA32" s="289"/>
      <c r="BB32" s="289"/>
      <c r="BC32" s="289"/>
      <c r="BD32" s="289"/>
      <c r="BE32" s="289"/>
      <c r="BF32" s="289"/>
      <c r="BG32" s="289"/>
      <c r="BH32" s="289"/>
      <c r="BI32" s="289"/>
      <c r="BJ32" s="290"/>
      <c r="BK32" s="32"/>
    </row>
    <row r="33" spans="1:63" s="2" customFormat="1" ht="15.75" customHeight="1" x14ac:dyDescent="0.15">
      <c r="A33" s="32"/>
      <c r="B33" s="181"/>
      <c r="C33" s="182"/>
      <c r="D33" s="182"/>
      <c r="E33" s="182"/>
      <c r="F33" s="183"/>
      <c r="G33" s="9"/>
      <c r="H33" s="34" t="s">
        <v>282</v>
      </c>
      <c r="I33" s="33"/>
      <c r="J33" s="33"/>
      <c r="K33" s="33"/>
      <c r="L33" s="33"/>
      <c r="M33" s="33"/>
      <c r="N33" s="33"/>
      <c r="O33" s="33"/>
      <c r="P33" s="33"/>
      <c r="Q33" s="33"/>
      <c r="R33" s="33"/>
      <c r="S33" s="33"/>
      <c r="T33" s="33"/>
      <c r="U33" s="76"/>
      <c r="V33" s="76"/>
      <c r="W33" s="76"/>
      <c r="X33" s="33"/>
      <c r="Y33" s="33"/>
      <c r="Z33" s="33"/>
      <c r="AA33" s="33"/>
      <c r="AB33" s="33"/>
      <c r="AC33" s="33"/>
      <c r="AD33" s="33"/>
      <c r="AE33" s="74"/>
      <c r="AF33" s="28"/>
      <c r="AG33" s="308"/>
      <c r="AH33" s="309"/>
      <c r="AI33" s="309"/>
      <c r="AJ33" s="309"/>
      <c r="AK33" s="310"/>
      <c r="AL33" s="291"/>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3"/>
      <c r="BK33" s="32"/>
    </row>
    <row r="34" spans="1:63" s="2" customFormat="1" ht="15.75" customHeight="1" x14ac:dyDescent="0.15">
      <c r="A34" s="32"/>
      <c r="B34" s="181"/>
      <c r="C34" s="182"/>
      <c r="D34" s="182"/>
      <c r="E34" s="182"/>
      <c r="F34" s="183"/>
      <c r="G34" s="9"/>
      <c r="H34" s="34" t="s">
        <v>283</v>
      </c>
      <c r="I34" s="33"/>
      <c r="J34" s="33"/>
      <c r="K34" s="33"/>
      <c r="L34" s="33"/>
      <c r="M34" s="33"/>
      <c r="N34" s="33"/>
      <c r="O34" s="33"/>
      <c r="P34" s="33"/>
      <c r="Q34" s="33"/>
      <c r="R34" s="33"/>
      <c r="S34" s="33"/>
      <c r="T34" s="33"/>
      <c r="U34" s="33"/>
      <c r="V34" s="33"/>
      <c r="W34" s="33"/>
      <c r="X34" s="33"/>
      <c r="Y34" s="33"/>
      <c r="Z34" s="33"/>
      <c r="AA34" s="33"/>
      <c r="AB34" s="33"/>
      <c r="AC34" s="33"/>
      <c r="AD34" s="33"/>
      <c r="AE34" s="74"/>
      <c r="AF34" s="28"/>
      <c r="AG34" s="26" t="s">
        <v>62</v>
      </c>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32"/>
    </row>
    <row r="35" spans="1:63" s="2" customFormat="1" ht="15.75" customHeight="1" x14ac:dyDescent="0.15">
      <c r="A35" s="32"/>
      <c r="B35" s="184"/>
      <c r="C35" s="185"/>
      <c r="D35" s="185"/>
      <c r="E35" s="185"/>
      <c r="F35" s="186"/>
      <c r="G35" s="108"/>
      <c r="H35" s="109" t="s">
        <v>391</v>
      </c>
      <c r="I35" s="335"/>
      <c r="J35" s="335"/>
      <c r="K35" s="335"/>
      <c r="L35" s="335"/>
      <c r="M35" s="335"/>
      <c r="N35" s="335"/>
      <c r="O35" s="335"/>
      <c r="P35" s="335"/>
      <c r="Q35" s="335"/>
      <c r="R35" s="335"/>
      <c r="S35" s="335"/>
      <c r="T35" s="335"/>
      <c r="U35" s="335"/>
      <c r="V35" s="335"/>
      <c r="W35" s="335"/>
      <c r="X35" s="335"/>
      <c r="Y35" s="335"/>
      <c r="Z35" s="335"/>
      <c r="AA35" s="335"/>
      <c r="AB35" s="335"/>
      <c r="AC35" s="335"/>
      <c r="AD35" s="335"/>
      <c r="AE35" s="110" t="s">
        <v>390</v>
      </c>
      <c r="AF35" s="28"/>
      <c r="AG35" s="276" t="s">
        <v>63</v>
      </c>
      <c r="AH35" s="277"/>
      <c r="AI35" s="277"/>
      <c r="AJ35" s="277"/>
      <c r="AK35" s="278"/>
      <c r="AL35" s="285"/>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7"/>
      <c r="BK35" s="32"/>
    </row>
    <row r="36" spans="1:63" s="2" customFormat="1" ht="15.75" customHeight="1" x14ac:dyDescent="0.15">
      <c r="A36" s="32"/>
      <c r="B36" s="389" t="s">
        <v>127</v>
      </c>
      <c r="C36" s="390"/>
      <c r="D36" s="390"/>
      <c r="E36" s="390"/>
      <c r="F36" s="391"/>
      <c r="G36" s="251" t="s">
        <v>306</v>
      </c>
      <c r="H36" s="240"/>
      <c r="I36" s="330"/>
      <c r="J36" s="330"/>
      <c r="K36" s="330"/>
      <c r="L36" s="330"/>
      <c r="M36" s="330"/>
      <c r="N36" s="298" t="s">
        <v>307</v>
      </c>
      <c r="O36" s="298"/>
      <c r="P36" s="299"/>
      <c r="Q36" s="299"/>
      <c r="R36" s="299"/>
      <c r="S36" s="298" t="s">
        <v>126</v>
      </c>
      <c r="T36" s="298"/>
      <c r="U36" s="298"/>
      <c r="V36" s="298"/>
      <c r="W36" s="298"/>
      <c r="X36" s="322"/>
      <c r="Y36" s="322"/>
      <c r="Z36" s="322"/>
      <c r="AA36" s="322"/>
      <c r="AB36" s="322"/>
      <c r="AC36" s="322"/>
      <c r="AD36" s="322"/>
      <c r="AE36" s="323"/>
      <c r="AF36" s="28"/>
      <c r="AG36" s="279"/>
      <c r="AH36" s="280"/>
      <c r="AI36" s="280"/>
      <c r="AJ36" s="280"/>
      <c r="AK36" s="281"/>
      <c r="AL36" s="288"/>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90"/>
      <c r="BK36" s="32"/>
    </row>
    <row r="37" spans="1:63" s="2" customFormat="1" ht="15.75" customHeight="1" x14ac:dyDescent="0.15">
      <c r="A37" s="32"/>
      <c r="B37" s="392"/>
      <c r="C37" s="393"/>
      <c r="D37" s="393"/>
      <c r="E37" s="393"/>
      <c r="F37" s="394"/>
      <c r="G37" s="242"/>
      <c r="H37" s="243"/>
      <c r="I37" s="331"/>
      <c r="J37" s="331"/>
      <c r="K37" s="331"/>
      <c r="L37" s="331"/>
      <c r="M37" s="331"/>
      <c r="N37" s="298" t="s">
        <v>309</v>
      </c>
      <c r="O37" s="298"/>
      <c r="P37" s="332"/>
      <c r="Q37" s="332"/>
      <c r="R37" s="332"/>
      <c r="S37" s="332"/>
      <c r="T37" s="332"/>
      <c r="U37" s="332"/>
      <c r="V37" s="332"/>
      <c r="W37" s="332"/>
      <c r="X37" s="332"/>
      <c r="Y37" s="332"/>
      <c r="Z37" s="332"/>
      <c r="AA37" s="332"/>
      <c r="AB37" s="332"/>
      <c r="AC37" s="332"/>
      <c r="AD37" s="332"/>
      <c r="AE37" s="333"/>
      <c r="AF37" s="28"/>
      <c r="AG37" s="282"/>
      <c r="AH37" s="283"/>
      <c r="AI37" s="283"/>
      <c r="AJ37" s="283"/>
      <c r="AK37" s="284"/>
      <c r="AL37" s="291"/>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3"/>
      <c r="BK37" s="32"/>
    </row>
    <row r="38" spans="1:63" s="2" customFormat="1" ht="15.75" customHeight="1" x14ac:dyDescent="0.15">
      <c r="A38" s="32"/>
      <c r="B38" s="392"/>
      <c r="C38" s="393"/>
      <c r="D38" s="393"/>
      <c r="E38" s="393"/>
      <c r="F38" s="394"/>
      <c r="G38" s="251" t="s">
        <v>306</v>
      </c>
      <c r="H38" s="240"/>
      <c r="I38" s="330"/>
      <c r="J38" s="330"/>
      <c r="K38" s="330"/>
      <c r="L38" s="330"/>
      <c r="M38" s="330"/>
      <c r="N38" s="298" t="s">
        <v>307</v>
      </c>
      <c r="O38" s="298"/>
      <c r="P38" s="299"/>
      <c r="Q38" s="299"/>
      <c r="R38" s="299"/>
      <c r="S38" s="298" t="s">
        <v>126</v>
      </c>
      <c r="T38" s="298"/>
      <c r="U38" s="298"/>
      <c r="V38" s="298"/>
      <c r="W38" s="298"/>
      <c r="X38" s="322"/>
      <c r="Y38" s="322"/>
      <c r="Z38" s="322"/>
      <c r="AA38" s="322"/>
      <c r="AB38" s="322"/>
      <c r="AC38" s="322"/>
      <c r="AD38" s="322"/>
      <c r="AE38" s="323"/>
      <c r="AF38" s="28"/>
      <c r="AG38" s="26" t="s">
        <v>64</v>
      </c>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32"/>
    </row>
    <row r="39" spans="1:63" s="2" customFormat="1" ht="15.75" customHeight="1" x14ac:dyDescent="0.15">
      <c r="A39" s="32"/>
      <c r="B39" s="392"/>
      <c r="C39" s="393"/>
      <c r="D39" s="393"/>
      <c r="E39" s="393"/>
      <c r="F39" s="394"/>
      <c r="G39" s="242"/>
      <c r="H39" s="243"/>
      <c r="I39" s="331"/>
      <c r="J39" s="331"/>
      <c r="K39" s="331"/>
      <c r="L39" s="331"/>
      <c r="M39" s="331"/>
      <c r="N39" s="298" t="s">
        <v>309</v>
      </c>
      <c r="O39" s="298"/>
      <c r="P39" s="332"/>
      <c r="Q39" s="332"/>
      <c r="R39" s="332"/>
      <c r="S39" s="332"/>
      <c r="T39" s="332"/>
      <c r="U39" s="332"/>
      <c r="V39" s="332"/>
      <c r="W39" s="332"/>
      <c r="X39" s="332"/>
      <c r="Y39" s="332"/>
      <c r="Z39" s="332"/>
      <c r="AA39" s="332"/>
      <c r="AB39" s="332"/>
      <c r="AC39" s="332"/>
      <c r="AD39" s="332"/>
      <c r="AE39" s="333"/>
      <c r="AF39" s="28"/>
      <c r="AG39" s="276" t="s">
        <v>65</v>
      </c>
      <c r="AH39" s="277"/>
      <c r="AI39" s="277"/>
      <c r="AJ39" s="277"/>
      <c r="AK39" s="278"/>
      <c r="AL39" s="285"/>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7"/>
      <c r="BK39" s="32"/>
    </row>
    <row r="40" spans="1:63" s="2" customFormat="1" ht="15.75" customHeight="1" x14ac:dyDescent="0.15">
      <c r="A40" s="32"/>
      <c r="B40" s="392"/>
      <c r="C40" s="393"/>
      <c r="D40" s="393"/>
      <c r="E40" s="393"/>
      <c r="F40" s="394"/>
      <c r="G40" s="251" t="s">
        <v>306</v>
      </c>
      <c r="H40" s="240"/>
      <c r="I40" s="330"/>
      <c r="J40" s="330"/>
      <c r="K40" s="330"/>
      <c r="L40" s="330"/>
      <c r="M40" s="330"/>
      <c r="N40" s="298" t="s">
        <v>307</v>
      </c>
      <c r="O40" s="298"/>
      <c r="P40" s="299"/>
      <c r="Q40" s="299"/>
      <c r="R40" s="299"/>
      <c r="S40" s="298" t="s">
        <v>126</v>
      </c>
      <c r="T40" s="298"/>
      <c r="U40" s="298"/>
      <c r="V40" s="298"/>
      <c r="W40" s="298"/>
      <c r="X40" s="322"/>
      <c r="Y40" s="322"/>
      <c r="Z40" s="322"/>
      <c r="AA40" s="322"/>
      <c r="AB40" s="322"/>
      <c r="AC40" s="322"/>
      <c r="AD40" s="322"/>
      <c r="AE40" s="323"/>
      <c r="AF40" s="28"/>
      <c r="AG40" s="279"/>
      <c r="AH40" s="280"/>
      <c r="AI40" s="280"/>
      <c r="AJ40" s="280"/>
      <c r="AK40" s="281"/>
      <c r="AL40" s="288"/>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90"/>
      <c r="BK40" s="32"/>
    </row>
    <row r="41" spans="1:63" s="2" customFormat="1" ht="15.75" customHeight="1" x14ac:dyDescent="0.15">
      <c r="A41" s="32"/>
      <c r="B41" s="395"/>
      <c r="C41" s="396"/>
      <c r="D41" s="396"/>
      <c r="E41" s="396"/>
      <c r="F41" s="397"/>
      <c r="G41" s="242"/>
      <c r="H41" s="243"/>
      <c r="I41" s="331"/>
      <c r="J41" s="331"/>
      <c r="K41" s="331"/>
      <c r="L41" s="331"/>
      <c r="M41" s="331"/>
      <c r="N41" s="298" t="s">
        <v>309</v>
      </c>
      <c r="O41" s="298"/>
      <c r="P41" s="332"/>
      <c r="Q41" s="332"/>
      <c r="R41" s="332"/>
      <c r="S41" s="332"/>
      <c r="T41" s="332"/>
      <c r="U41" s="332"/>
      <c r="V41" s="332"/>
      <c r="W41" s="332"/>
      <c r="X41" s="332"/>
      <c r="Y41" s="332"/>
      <c r="Z41" s="332"/>
      <c r="AA41" s="332"/>
      <c r="AB41" s="332"/>
      <c r="AC41" s="332"/>
      <c r="AD41" s="332"/>
      <c r="AE41" s="333"/>
      <c r="AF41" s="28"/>
      <c r="AG41" s="282"/>
      <c r="AH41" s="283"/>
      <c r="AI41" s="283"/>
      <c r="AJ41" s="283"/>
      <c r="AK41" s="284"/>
      <c r="AL41" s="291"/>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3"/>
      <c r="BK41" s="32"/>
    </row>
    <row r="42" spans="1:63" s="2" customFormat="1" ht="15.75" customHeight="1" x14ac:dyDescent="0.15">
      <c r="A42" s="32"/>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28"/>
      <c r="AG42" s="26" t="s">
        <v>392</v>
      </c>
      <c r="AH42" s="26"/>
      <c r="AI42" s="26"/>
      <c r="AJ42" s="26"/>
      <c r="AK42" s="26"/>
      <c r="AL42" s="26"/>
      <c r="AM42" s="26"/>
      <c r="AN42" s="26"/>
      <c r="AO42" s="26"/>
      <c r="AP42" s="26"/>
      <c r="AQ42" s="26"/>
      <c r="AR42" s="26"/>
      <c r="AS42" s="26"/>
      <c r="AT42" s="26"/>
      <c r="AU42" s="26"/>
      <c r="AV42" s="26"/>
      <c r="AW42" s="26" t="s">
        <v>393</v>
      </c>
      <c r="AX42" s="26"/>
      <c r="AY42" s="26"/>
      <c r="AZ42" s="26"/>
      <c r="BA42" s="26"/>
      <c r="BB42" s="26"/>
      <c r="BC42" s="26"/>
      <c r="BD42" s="26"/>
      <c r="BE42" s="26"/>
      <c r="BF42" s="26"/>
      <c r="BG42" s="26"/>
      <c r="BH42" s="26"/>
      <c r="BI42" s="26"/>
      <c r="BJ42" s="26"/>
      <c r="BK42" s="32"/>
    </row>
    <row r="43" spans="1:63" s="2" customFormat="1" ht="15.75" customHeight="1" x14ac:dyDescent="0.15">
      <c r="A43" s="32"/>
      <c r="B43" s="50" t="s">
        <v>287</v>
      </c>
      <c r="C43" s="50"/>
      <c r="D43" s="50"/>
      <c r="E43" s="50"/>
      <c r="F43" s="50"/>
      <c r="G43" s="50"/>
      <c r="H43" s="50"/>
      <c r="I43" s="50"/>
      <c r="J43" s="50"/>
      <c r="K43" s="50"/>
      <c r="L43" s="50"/>
      <c r="M43" s="50"/>
      <c r="N43" s="50"/>
      <c r="O43" s="50"/>
      <c r="P43" s="50"/>
      <c r="Q43" s="50"/>
      <c r="R43" s="50"/>
      <c r="S43" s="76"/>
      <c r="T43" s="76"/>
      <c r="U43" s="76"/>
      <c r="V43" s="76"/>
      <c r="W43" s="76"/>
      <c r="X43" s="76"/>
      <c r="Y43" s="76"/>
      <c r="Z43" s="76"/>
      <c r="AA43" s="76"/>
      <c r="AB43" s="76"/>
      <c r="AC43" s="76"/>
      <c r="AD43" s="76"/>
      <c r="AE43" s="76"/>
      <c r="AF43" s="28"/>
      <c r="AG43" s="227"/>
      <c r="AH43" s="228"/>
      <c r="AI43" s="228"/>
      <c r="AJ43" s="228"/>
      <c r="AK43" s="228"/>
      <c r="AL43" s="228"/>
      <c r="AM43" s="228"/>
      <c r="AN43" s="228"/>
      <c r="AO43" s="228"/>
      <c r="AP43" s="228"/>
      <c r="AQ43" s="228"/>
      <c r="AR43" s="228"/>
      <c r="AS43" s="228"/>
      <c r="AT43" s="229"/>
      <c r="AU43" s="45"/>
      <c r="AV43" s="45"/>
      <c r="AW43" s="227"/>
      <c r="AX43" s="228"/>
      <c r="AY43" s="228"/>
      <c r="AZ43" s="228"/>
      <c r="BA43" s="228"/>
      <c r="BB43" s="228"/>
      <c r="BC43" s="228"/>
      <c r="BD43" s="228"/>
      <c r="BE43" s="228"/>
      <c r="BF43" s="228"/>
      <c r="BG43" s="228"/>
      <c r="BH43" s="228"/>
      <c r="BI43" s="228"/>
      <c r="BJ43" s="229"/>
      <c r="BK43" s="32"/>
    </row>
    <row r="44" spans="1:63" s="2" customFormat="1" ht="15.75" customHeight="1" x14ac:dyDescent="0.15">
      <c r="A44" s="32"/>
      <c r="B44" s="75"/>
      <c r="C44" s="35"/>
      <c r="D44" s="35"/>
      <c r="E44" s="35"/>
      <c r="F44" s="35"/>
      <c r="G44" s="35"/>
      <c r="H44" s="35"/>
      <c r="I44" s="35"/>
      <c r="J44" s="35"/>
      <c r="K44" s="35"/>
      <c r="L44" s="35"/>
      <c r="M44" s="35"/>
      <c r="N44" s="35"/>
      <c r="O44" s="35"/>
      <c r="P44" s="35"/>
      <c r="Q44" s="35"/>
      <c r="R44" s="35"/>
      <c r="S44" s="44"/>
      <c r="T44" s="44"/>
      <c r="U44" s="44"/>
      <c r="V44" s="44"/>
      <c r="W44" s="44"/>
      <c r="X44" s="44"/>
      <c r="Y44" s="44"/>
      <c r="Z44" s="44"/>
      <c r="AA44" s="44"/>
      <c r="AB44" s="44"/>
      <c r="AC44" s="44"/>
      <c r="AD44" s="44"/>
      <c r="AE44" s="78"/>
      <c r="AF44" s="28"/>
      <c r="AG44" s="273"/>
      <c r="AH44" s="274"/>
      <c r="AI44" s="274"/>
      <c r="AJ44" s="274"/>
      <c r="AK44" s="274"/>
      <c r="AL44" s="274"/>
      <c r="AM44" s="274"/>
      <c r="AN44" s="274"/>
      <c r="AO44" s="274"/>
      <c r="AP44" s="274"/>
      <c r="AQ44" s="274"/>
      <c r="AR44" s="274"/>
      <c r="AS44" s="274"/>
      <c r="AT44" s="275"/>
      <c r="AU44" s="45"/>
      <c r="AV44" s="45"/>
      <c r="AW44" s="273"/>
      <c r="AX44" s="274"/>
      <c r="AY44" s="274"/>
      <c r="AZ44" s="274"/>
      <c r="BA44" s="274"/>
      <c r="BB44" s="274"/>
      <c r="BC44" s="274"/>
      <c r="BD44" s="274"/>
      <c r="BE44" s="274"/>
      <c r="BF44" s="274"/>
      <c r="BG44" s="274"/>
      <c r="BH44" s="274"/>
      <c r="BI44" s="274"/>
      <c r="BJ44" s="275"/>
      <c r="BK44" s="32"/>
    </row>
    <row r="45" spans="1:63" s="2" customFormat="1" ht="15.75" customHeight="1" x14ac:dyDescent="0.15">
      <c r="A45" s="32"/>
      <c r="B45" s="77"/>
      <c r="C45" s="387"/>
      <c r="D45" s="387"/>
      <c r="E45" s="387"/>
      <c r="F45" s="387"/>
      <c r="G45" s="387"/>
      <c r="H45" s="387"/>
      <c r="I45" s="387"/>
      <c r="J45" s="387"/>
      <c r="K45" s="387"/>
      <c r="L45" s="387"/>
      <c r="M45" s="387"/>
      <c r="N45" s="387"/>
      <c r="O45" s="387"/>
      <c r="P45" s="387"/>
      <c r="Q45" s="387"/>
      <c r="R45" s="68"/>
      <c r="S45" s="388" t="s">
        <v>288</v>
      </c>
      <c r="T45" s="388"/>
      <c r="U45" s="388"/>
      <c r="V45" s="388"/>
      <c r="W45" s="388"/>
      <c r="X45" s="388"/>
      <c r="Y45" s="388"/>
      <c r="Z45" s="388"/>
      <c r="AA45" s="388"/>
      <c r="AB45" s="388"/>
      <c r="AC45" s="388"/>
      <c r="AD45" s="388"/>
      <c r="AE45" s="74"/>
      <c r="AF45" s="28"/>
      <c r="AG45" s="230"/>
      <c r="AH45" s="231"/>
      <c r="AI45" s="231"/>
      <c r="AJ45" s="231"/>
      <c r="AK45" s="231"/>
      <c r="AL45" s="231"/>
      <c r="AM45" s="231"/>
      <c r="AN45" s="231"/>
      <c r="AO45" s="231"/>
      <c r="AP45" s="231"/>
      <c r="AQ45" s="231"/>
      <c r="AR45" s="231"/>
      <c r="AS45" s="231"/>
      <c r="AT45" s="232"/>
      <c r="AU45" s="45"/>
      <c r="AV45" s="45"/>
      <c r="AW45" s="230"/>
      <c r="AX45" s="231"/>
      <c r="AY45" s="231"/>
      <c r="AZ45" s="231"/>
      <c r="BA45" s="231"/>
      <c r="BB45" s="231"/>
      <c r="BC45" s="231"/>
      <c r="BD45" s="231"/>
      <c r="BE45" s="231"/>
      <c r="BF45" s="231"/>
      <c r="BG45" s="231"/>
      <c r="BH45" s="231"/>
      <c r="BI45" s="231"/>
      <c r="BJ45" s="232"/>
      <c r="BK45" s="32"/>
    </row>
    <row r="46" spans="1:63" s="2" customFormat="1" ht="15.75" customHeight="1" x14ac:dyDescent="0.15">
      <c r="A46" s="32"/>
      <c r="B46" s="77"/>
      <c r="C46" s="387"/>
      <c r="D46" s="387"/>
      <c r="E46" s="387"/>
      <c r="F46" s="387"/>
      <c r="G46" s="387"/>
      <c r="H46" s="387"/>
      <c r="I46" s="387"/>
      <c r="J46" s="387"/>
      <c r="K46" s="387"/>
      <c r="L46" s="387"/>
      <c r="M46" s="387"/>
      <c r="N46" s="387"/>
      <c r="O46" s="387"/>
      <c r="P46" s="387"/>
      <c r="Q46" s="387"/>
      <c r="R46" s="33"/>
      <c r="S46" s="3"/>
      <c r="T46" s="3"/>
      <c r="U46" s="3"/>
      <c r="V46" s="44"/>
      <c r="W46" s="44"/>
      <c r="X46" s="44"/>
      <c r="Y46" s="44"/>
      <c r="Z46" s="44"/>
      <c r="AA46" s="44"/>
      <c r="AB46" s="44"/>
      <c r="AC46" s="44"/>
      <c r="AD46" s="44"/>
      <c r="AE46" s="73"/>
      <c r="AF46" s="28"/>
      <c r="AG46" s="26" t="s">
        <v>66</v>
      </c>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32"/>
    </row>
    <row r="47" spans="1:63" s="2" customFormat="1" ht="15.75" customHeight="1" x14ac:dyDescent="0.15">
      <c r="A47" s="32"/>
      <c r="B47" s="77"/>
      <c r="C47" s="387"/>
      <c r="D47" s="387"/>
      <c r="E47" s="387"/>
      <c r="F47" s="387"/>
      <c r="G47" s="387"/>
      <c r="H47" s="387"/>
      <c r="I47" s="387"/>
      <c r="J47" s="387"/>
      <c r="K47" s="387"/>
      <c r="L47" s="387"/>
      <c r="M47" s="387"/>
      <c r="N47" s="387"/>
      <c r="O47" s="387"/>
      <c r="P47" s="387"/>
      <c r="Q47" s="387"/>
      <c r="R47" s="33"/>
      <c r="S47" s="386" t="s">
        <v>310</v>
      </c>
      <c r="T47" s="386"/>
      <c r="U47" s="386"/>
      <c r="V47" s="385"/>
      <c r="W47" s="385"/>
      <c r="X47" s="385"/>
      <c r="Y47" s="385"/>
      <c r="Z47" s="385"/>
      <c r="AA47" s="385"/>
      <c r="AB47" s="385"/>
      <c r="AC47" s="385"/>
      <c r="AD47" s="385"/>
      <c r="AE47" s="73"/>
      <c r="AF47" s="28"/>
      <c r="AG47" s="276" t="s">
        <v>67</v>
      </c>
      <c r="AH47" s="277"/>
      <c r="AI47" s="277"/>
      <c r="AJ47" s="277"/>
      <c r="AK47" s="278"/>
      <c r="AL47" s="285"/>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7"/>
      <c r="BK47" s="32"/>
    </row>
    <row r="48" spans="1:63" s="2" customFormat="1" ht="15.75" customHeight="1" x14ac:dyDescent="0.15">
      <c r="A48" s="32"/>
      <c r="B48" s="77"/>
      <c r="C48" s="387"/>
      <c r="D48" s="387"/>
      <c r="E48" s="387"/>
      <c r="F48" s="387"/>
      <c r="G48" s="387"/>
      <c r="H48" s="387"/>
      <c r="I48" s="387"/>
      <c r="J48" s="387"/>
      <c r="K48" s="387"/>
      <c r="L48" s="387"/>
      <c r="M48" s="387"/>
      <c r="N48" s="387"/>
      <c r="O48" s="387"/>
      <c r="P48" s="387"/>
      <c r="Q48" s="387"/>
      <c r="R48" s="33"/>
      <c r="S48" s="68"/>
      <c r="T48" s="68"/>
      <c r="U48" s="68"/>
      <c r="V48" s="68"/>
      <c r="W48" s="33"/>
      <c r="X48" s="68"/>
      <c r="Y48" s="68"/>
      <c r="Z48" s="68"/>
      <c r="AA48" s="68"/>
      <c r="AB48" s="68"/>
      <c r="AC48" s="68"/>
      <c r="AD48" s="68"/>
      <c r="AE48" s="73"/>
      <c r="AF48" s="28"/>
      <c r="AG48" s="279"/>
      <c r="AH48" s="280"/>
      <c r="AI48" s="280"/>
      <c r="AJ48" s="280"/>
      <c r="AK48" s="281"/>
      <c r="AL48" s="288"/>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90"/>
      <c r="BK48" s="32"/>
    </row>
    <row r="49" spans="1:63" s="2" customFormat="1" ht="15.75" customHeight="1" x14ac:dyDescent="0.15">
      <c r="A49" s="32"/>
      <c r="B49" s="77"/>
      <c r="C49" s="387"/>
      <c r="D49" s="387"/>
      <c r="E49" s="387"/>
      <c r="F49" s="387"/>
      <c r="G49" s="387"/>
      <c r="H49" s="387"/>
      <c r="I49" s="387"/>
      <c r="J49" s="387"/>
      <c r="K49" s="387"/>
      <c r="L49" s="387"/>
      <c r="M49" s="387"/>
      <c r="N49" s="387"/>
      <c r="O49" s="387"/>
      <c r="P49" s="387"/>
      <c r="Q49" s="387"/>
      <c r="R49" s="33"/>
      <c r="S49" s="403" t="s">
        <v>289</v>
      </c>
      <c r="T49" s="403"/>
      <c r="U49" s="403"/>
      <c r="V49" s="403"/>
      <c r="W49" s="403"/>
      <c r="X49" s="403"/>
      <c r="Y49" s="403"/>
      <c r="Z49" s="403"/>
      <c r="AA49" s="403"/>
      <c r="AB49" s="403"/>
      <c r="AC49" s="403"/>
      <c r="AD49" s="403"/>
      <c r="AE49" s="73"/>
      <c r="AF49" s="28"/>
      <c r="AG49" s="279"/>
      <c r="AH49" s="280"/>
      <c r="AI49" s="280"/>
      <c r="AJ49" s="280"/>
      <c r="AK49" s="281"/>
      <c r="AL49" s="288"/>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90"/>
      <c r="BK49" s="32"/>
    </row>
    <row r="50" spans="1:63" s="2" customFormat="1" ht="15.75" customHeight="1" x14ac:dyDescent="0.15">
      <c r="A50" s="32"/>
      <c r="B50" s="77"/>
      <c r="C50" s="387"/>
      <c r="D50" s="387"/>
      <c r="E50" s="387"/>
      <c r="F50" s="387"/>
      <c r="G50" s="387"/>
      <c r="H50" s="387"/>
      <c r="I50" s="387"/>
      <c r="J50" s="387"/>
      <c r="K50" s="387"/>
      <c r="L50" s="387"/>
      <c r="M50" s="387"/>
      <c r="N50" s="387"/>
      <c r="O50" s="387"/>
      <c r="P50" s="387"/>
      <c r="Q50" s="387"/>
      <c r="R50" s="68"/>
      <c r="S50" s="386" t="s">
        <v>292</v>
      </c>
      <c r="T50" s="386"/>
      <c r="U50" s="386"/>
      <c r="V50" s="386" t="s">
        <v>291</v>
      </c>
      <c r="W50" s="386"/>
      <c r="X50" s="386"/>
      <c r="Y50" s="386" t="s">
        <v>382</v>
      </c>
      <c r="Z50" s="386"/>
      <c r="AA50" s="386"/>
      <c r="AB50" s="386" t="s">
        <v>290</v>
      </c>
      <c r="AC50" s="386"/>
      <c r="AD50" s="386"/>
      <c r="AE50" s="74"/>
      <c r="AF50" s="28"/>
      <c r="AG50" s="282"/>
      <c r="AH50" s="283"/>
      <c r="AI50" s="283"/>
      <c r="AJ50" s="283"/>
      <c r="AK50" s="284"/>
      <c r="AL50" s="291"/>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3"/>
      <c r="BK50" s="32"/>
    </row>
    <row r="51" spans="1:63" s="2" customFormat="1" ht="15.75" customHeight="1" x14ac:dyDescent="0.15">
      <c r="A51" s="32"/>
      <c r="B51" s="77"/>
      <c r="C51" s="387"/>
      <c r="D51" s="387"/>
      <c r="E51" s="387"/>
      <c r="F51" s="387"/>
      <c r="G51" s="387"/>
      <c r="H51" s="387"/>
      <c r="I51" s="387"/>
      <c r="J51" s="387"/>
      <c r="K51" s="387"/>
      <c r="L51" s="387"/>
      <c r="M51" s="387"/>
      <c r="N51" s="387"/>
      <c r="O51" s="387"/>
      <c r="P51" s="387"/>
      <c r="Q51" s="387"/>
      <c r="R51" s="68"/>
      <c r="S51" s="386"/>
      <c r="T51" s="386"/>
      <c r="U51" s="386"/>
      <c r="V51" s="386"/>
      <c r="W51" s="386"/>
      <c r="X51" s="386"/>
      <c r="Y51" s="386"/>
      <c r="Z51" s="386"/>
      <c r="AA51" s="386"/>
      <c r="AB51" s="386"/>
      <c r="AC51" s="386"/>
      <c r="AD51" s="386"/>
      <c r="AE51" s="74"/>
      <c r="AF51" s="28"/>
      <c r="AG51" s="26" t="s">
        <v>91</v>
      </c>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32"/>
    </row>
    <row r="52" spans="1:63" s="2" customFormat="1" ht="15.75" customHeight="1" x14ac:dyDescent="0.15">
      <c r="A52" s="32"/>
      <c r="B52" s="77"/>
      <c r="C52" s="387"/>
      <c r="D52" s="387"/>
      <c r="E52" s="387"/>
      <c r="F52" s="387"/>
      <c r="G52" s="387"/>
      <c r="H52" s="387"/>
      <c r="I52" s="387"/>
      <c r="J52" s="387"/>
      <c r="K52" s="387"/>
      <c r="L52" s="387"/>
      <c r="M52" s="387"/>
      <c r="N52" s="387"/>
      <c r="O52" s="387"/>
      <c r="P52" s="387"/>
      <c r="Q52" s="387"/>
      <c r="R52" s="68"/>
      <c r="S52" s="386"/>
      <c r="T52" s="386"/>
      <c r="U52" s="386"/>
      <c r="V52" s="386"/>
      <c r="W52" s="386"/>
      <c r="X52" s="386"/>
      <c r="Y52" s="386"/>
      <c r="Z52" s="386"/>
      <c r="AA52" s="386"/>
      <c r="AB52" s="386"/>
      <c r="AC52" s="386"/>
      <c r="AD52" s="386"/>
      <c r="AE52" s="74"/>
      <c r="AF52" s="28"/>
      <c r="AG52" s="276" t="s">
        <v>68</v>
      </c>
      <c r="AH52" s="277"/>
      <c r="AI52" s="277"/>
      <c r="AJ52" s="277"/>
      <c r="AK52" s="278"/>
      <c r="AL52" s="285"/>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7"/>
      <c r="BK52" s="32"/>
    </row>
    <row r="53" spans="1:63" s="2" customFormat="1" ht="15.75" customHeight="1" x14ac:dyDescent="0.15">
      <c r="A53" s="32"/>
      <c r="B53" s="77"/>
      <c r="C53" s="387"/>
      <c r="D53" s="387"/>
      <c r="E53" s="387"/>
      <c r="F53" s="387"/>
      <c r="G53" s="387"/>
      <c r="H53" s="387"/>
      <c r="I53" s="387"/>
      <c r="J53" s="387"/>
      <c r="K53" s="387"/>
      <c r="L53" s="387"/>
      <c r="M53" s="387"/>
      <c r="N53" s="387"/>
      <c r="O53" s="387"/>
      <c r="P53" s="387"/>
      <c r="Q53" s="387"/>
      <c r="R53" s="68"/>
      <c r="S53" s="386"/>
      <c r="T53" s="386"/>
      <c r="U53" s="386"/>
      <c r="V53" s="386"/>
      <c r="W53" s="386"/>
      <c r="X53" s="386"/>
      <c r="Y53" s="386"/>
      <c r="Z53" s="386"/>
      <c r="AA53" s="386"/>
      <c r="AB53" s="386"/>
      <c r="AC53" s="386"/>
      <c r="AD53" s="386"/>
      <c r="AE53" s="74"/>
      <c r="AF53" s="28"/>
      <c r="AG53" s="279"/>
      <c r="AH53" s="280"/>
      <c r="AI53" s="280"/>
      <c r="AJ53" s="280"/>
      <c r="AK53" s="281"/>
      <c r="AL53" s="288"/>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90"/>
      <c r="BK53" s="32"/>
    </row>
    <row r="54" spans="1:63" s="2" customFormat="1" ht="15.75" customHeight="1" x14ac:dyDescent="0.15">
      <c r="A54" s="32"/>
      <c r="B54" s="15"/>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43"/>
      <c r="AF54" s="28"/>
      <c r="AG54" s="282"/>
      <c r="AH54" s="283"/>
      <c r="AI54" s="283"/>
      <c r="AJ54" s="283"/>
      <c r="AK54" s="284"/>
      <c r="AL54" s="291"/>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3"/>
      <c r="BK54" s="32"/>
    </row>
    <row r="55" spans="1:63" s="2" customFormat="1" ht="8.25" customHeight="1" x14ac:dyDescent="0.15">
      <c r="A55" s="32"/>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46"/>
      <c r="AH55" s="46"/>
      <c r="AI55" s="46"/>
      <c r="AJ55" s="46"/>
      <c r="AK55" s="46"/>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32"/>
    </row>
  </sheetData>
  <sheetProtection selectLockedCells="1"/>
  <mergeCells count="166">
    <mergeCell ref="S50:U50"/>
    <mergeCell ref="V50:X50"/>
    <mergeCell ref="Y50:AA50"/>
    <mergeCell ref="AB50:AD50"/>
    <mergeCell ref="S49:AD49"/>
    <mergeCell ref="S51:U53"/>
    <mergeCell ref="V51:X53"/>
    <mergeCell ref="Y51:AA53"/>
    <mergeCell ref="AB51:AD53"/>
    <mergeCell ref="V47:AD47"/>
    <mergeCell ref="S47:U47"/>
    <mergeCell ref="C45:Q53"/>
    <mergeCell ref="S45:AD45"/>
    <mergeCell ref="B26:F27"/>
    <mergeCell ref="G36:H37"/>
    <mergeCell ref="N37:O37"/>
    <mergeCell ref="I36:M37"/>
    <mergeCell ref="P37:AE37"/>
    <mergeCell ref="G38:H39"/>
    <mergeCell ref="I38:M39"/>
    <mergeCell ref="N38:O38"/>
    <mergeCell ref="P38:R38"/>
    <mergeCell ref="S38:W38"/>
    <mergeCell ref="X38:AE38"/>
    <mergeCell ref="N39:O39"/>
    <mergeCell ref="P39:AE39"/>
    <mergeCell ref="B36:F41"/>
    <mergeCell ref="AB26:AE27"/>
    <mergeCell ref="Z26:AA27"/>
    <mergeCell ref="U26:Y27"/>
    <mergeCell ref="S26:T27"/>
    <mergeCell ref="P26:R27"/>
    <mergeCell ref="N26:O27"/>
    <mergeCell ref="BE1:BK2"/>
    <mergeCell ref="AM17:BA17"/>
    <mergeCell ref="BB17:BJ17"/>
    <mergeCell ref="AM16:BA16"/>
    <mergeCell ref="BB16:BJ16"/>
    <mergeCell ref="U4:V4"/>
    <mergeCell ref="W4:X4"/>
    <mergeCell ref="Z4:AA4"/>
    <mergeCell ref="AC4:AD4"/>
    <mergeCell ref="AG5:AK8"/>
    <mergeCell ref="AL5:BJ8"/>
    <mergeCell ref="B2:AE2"/>
    <mergeCell ref="B5:F5"/>
    <mergeCell ref="G5:S5"/>
    <mergeCell ref="T5:W5"/>
    <mergeCell ref="Y5:AA5"/>
    <mergeCell ref="AC5:AE5"/>
    <mergeCell ref="B14:F17"/>
    <mergeCell ref="B9:F11"/>
    <mergeCell ref="AG15:AK17"/>
    <mergeCell ref="AM15:BJ15"/>
    <mergeCell ref="AG10:AK13"/>
    <mergeCell ref="AL10:BJ13"/>
    <mergeCell ref="G9:J9"/>
    <mergeCell ref="X40:AE40"/>
    <mergeCell ref="G40:H41"/>
    <mergeCell ref="I40:M41"/>
    <mergeCell ref="P41:AE41"/>
    <mergeCell ref="N36:O36"/>
    <mergeCell ref="N41:O41"/>
    <mergeCell ref="H29:K29"/>
    <mergeCell ref="L29:M29"/>
    <mergeCell ref="P29:S29"/>
    <mergeCell ref="T29:U29"/>
    <mergeCell ref="X29:AA29"/>
    <mergeCell ref="AB29:AC29"/>
    <mergeCell ref="I35:AD35"/>
    <mergeCell ref="G26:H27"/>
    <mergeCell ref="P36:R36"/>
    <mergeCell ref="S36:W36"/>
    <mergeCell ref="X36:AE36"/>
    <mergeCell ref="X19:AA19"/>
    <mergeCell ref="AD19:AE19"/>
    <mergeCell ref="AB19:AC19"/>
    <mergeCell ref="AC18:AE18"/>
    <mergeCell ref="Y18:AA18"/>
    <mergeCell ref="G18:J19"/>
    <mergeCell ref="G20:J21"/>
    <mergeCell ref="AG52:AK54"/>
    <mergeCell ref="AL52:BJ54"/>
    <mergeCell ref="BC20:BJ20"/>
    <mergeCell ref="AG19:AK24"/>
    <mergeCell ref="AL19:BB20"/>
    <mergeCell ref="BC19:BE19"/>
    <mergeCell ref="BF19:BH19"/>
    <mergeCell ref="BI19:BJ19"/>
    <mergeCell ref="AL23:BB24"/>
    <mergeCell ref="BC23:BE23"/>
    <mergeCell ref="BF23:BH23"/>
    <mergeCell ref="BI23:BJ23"/>
    <mergeCell ref="AG31:AK33"/>
    <mergeCell ref="AL31:BJ33"/>
    <mergeCell ref="AG26:AK29"/>
    <mergeCell ref="AL26:BJ29"/>
    <mergeCell ref="AG47:AK50"/>
    <mergeCell ref="AL47:BJ50"/>
    <mergeCell ref="BC24:BJ24"/>
    <mergeCell ref="BC22:BJ22"/>
    <mergeCell ref="AL21:BB22"/>
    <mergeCell ref="BC21:BE21"/>
    <mergeCell ref="BF21:BH21"/>
    <mergeCell ref="BI21:BJ21"/>
    <mergeCell ref="B24:F25"/>
    <mergeCell ref="G24:K25"/>
    <mergeCell ref="L24:P25"/>
    <mergeCell ref="Q24:U25"/>
    <mergeCell ref="V24:Z25"/>
    <mergeCell ref="AA24:AE25"/>
    <mergeCell ref="AG43:AT45"/>
    <mergeCell ref="AW43:BJ45"/>
    <mergeCell ref="AG39:AK41"/>
    <mergeCell ref="AL39:BJ41"/>
    <mergeCell ref="B28:F29"/>
    <mergeCell ref="G28:K28"/>
    <mergeCell ref="L28:M28"/>
    <mergeCell ref="O28:S28"/>
    <mergeCell ref="T28:U28"/>
    <mergeCell ref="W28:AA28"/>
    <mergeCell ref="AB28:AC28"/>
    <mergeCell ref="AG35:AK37"/>
    <mergeCell ref="AL35:BJ37"/>
    <mergeCell ref="B30:F35"/>
    <mergeCell ref="N40:O40"/>
    <mergeCell ref="P40:R40"/>
    <mergeCell ref="S40:W40"/>
    <mergeCell ref="I26:M27"/>
    <mergeCell ref="B22:F23"/>
    <mergeCell ref="G22:M23"/>
    <mergeCell ref="N22:P23"/>
    <mergeCell ref="Q22:S23"/>
    <mergeCell ref="T22:T23"/>
    <mergeCell ref="U22:W22"/>
    <mergeCell ref="Y22:AA22"/>
    <mergeCell ref="AC22:AE22"/>
    <mergeCell ref="V23:W23"/>
    <mergeCell ref="Y23:AD23"/>
    <mergeCell ref="B18:F21"/>
    <mergeCell ref="K18:W19"/>
    <mergeCell ref="K20:AE21"/>
    <mergeCell ref="B12:F12"/>
    <mergeCell ref="G12:P12"/>
    <mergeCell ref="Q12:U12"/>
    <mergeCell ref="V12:AE12"/>
    <mergeCell ref="B13:F13"/>
    <mergeCell ref="G13:P13"/>
    <mergeCell ref="Q13:U13"/>
    <mergeCell ref="V13:AE13"/>
    <mergeCell ref="G14:J15"/>
    <mergeCell ref="K14:Y15"/>
    <mergeCell ref="G16:J17"/>
    <mergeCell ref="K16:AE17"/>
    <mergeCell ref="K9:P9"/>
    <mergeCell ref="Q9:AE9"/>
    <mergeCell ref="G10:AE11"/>
    <mergeCell ref="Z15:AE15"/>
    <mergeCell ref="B6:F8"/>
    <mergeCell ref="G6:S8"/>
    <mergeCell ref="T6:W8"/>
    <mergeCell ref="X8:Z8"/>
    <mergeCell ref="AA8:AB8"/>
    <mergeCell ref="AC8:AE8"/>
    <mergeCell ref="Y6:Z6"/>
    <mergeCell ref="AB6:AC6"/>
  </mergeCells>
  <phoneticPr fontId="1"/>
  <printOptions horizontalCentered="1"/>
  <pageMargins left="0.39370078740157483" right="0.39370078740157483" top="0.47244094488188981" bottom="0.39370078740157483" header="0.31496062992125984" footer="0.31496062992125984"/>
  <pageSetup paperSize="8"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37</xdr:col>
                    <xdr:colOff>19050</xdr:colOff>
                    <xdr:row>14</xdr:row>
                    <xdr:rowOff>9525</xdr:rowOff>
                  </from>
                  <to>
                    <xdr:col>40</xdr:col>
                    <xdr:colOff>19050</xdr:colOff>
                    <xdr:row>14</xdr:row>
                    <xdr:rowOff>180975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19050</xdr:colOff>
                    <xdr:row>16</xdr:row>
                    <xdr:rowOff>9525</xdr:rowOff>
                  </from>
                  <to>
                    <xdr:col>40</xdr:col>
                    <xdr:colOff>19050</xdr:colOff>
                    <xdr:row>16</xdr:row>
                    <xdr:rowOff>180975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37</xdr:col>
                    <xdr:colOff>19050</xdr:colOff>
                    <xdr:row>15</xdr:row>
                    <xdr:rowOff>9525</xdr:rowOff>
                  </from>
                  <to>
                    <xdr:col>40</xdr:col>
                    <xdr:colOff>19050</xdr:colOff>
                    <xdr:row>15</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23</xdr:col>
                    <xdr:colOff>19050</xdr:colOff>
                    <xdr:row>4</xdr:row>
                    <xdr:rowOff>28575</xdr:rowOff>
                  </from>
                  <to>
                    <xdr:col>23</xdr:col>
                    <xdr:colOff>219075</xdr:colOff>
                    <xdr:row>4</xdr:row>
                    <xdr:rowOff>180975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27</xdr:col>
                    <xdr:colOff>19050</xdr:colOff>
                    <xdr:row>4</xdr:row>
                    <xdr:rowOff>28575</xdr:rowOff>
                  </from>
                  <to>
                    <xdr:col>27</xdr:col>
                    <xdr:colOff>219075</xdr:colOff>
                    <xdr:row>4</xdr:row>
                    <xdr:rowOff>180975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23</xdr:col>
                    <xdr:colOff>19050</xdr:colOff>
                    <xdr:row>21</xdr:row>
                    <xdr:rowOff>28575</xdr:rowOff>
                  </from>
                  <to>
                    <xdr:col>23</xdr:col>
                    <xdr:colOff>219075</xdr:colOff>
                    <xdr:row>21</xdr:row>
                    <xdr:rowOff>180975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27</xdr:col>
                    <xdr:colOff>19050</xdr:colOff>
                    <xdr:row>21</xdr:row>
                    <xdr:rowOff>19050</xdr:rowOff>
                  </from>
                  <to>
                    <xdr:col>27</xdr:col>
                    <xdr:colOff>219075</xdr:colOff>
                    <xdr:row>21</xdr:row>
                    <xdr:rowOff>171450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25</xdr:col>
                    <xdr:colOff>19050</xdr:colOff>
                    <xdr:row>13</xdr:row>
                    <xdr:rowOff>28575</xdr:rowOff>
                  </from>
                  <to>
                    <xdr:col>25</xdr:col>
                    <xdr:colOff>219075</xdr:colOff>
                    <xdr:row>13</xdr:row>
                    <xdr:rowOff>180975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19050</xdr:colOff>
                    <xdr:row>13</xdr:row>
                    <xdr:rowOff>28575</xdr:rowOff>
                  </from>
                  <to>
                    <xdr:col>28</xdr:col>
                    <xdr:colOff>219075</xdr:colOff>
                    <xdr:row>13</xdr:row>
                    <xdr:rowOff>180975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23</xdr:col>
                    <xdr:colOff>19050</xdr:colOff>
                    <xdr:row>17</xdr:row>
                    <xdr:rowOff>19050</xdr:rowOff>
                  </from>
                  <to>
                    <xdr:col>23</xdr:col>
                    <xdr:colOff>219075</xdr:colOff>
                    <xdr:row>17</xdr:row>
                    <xdr:rowOff>171450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27</xdr:col>
                    <xdr:colOff>19050</xdr:colOff>
                    <xdr:row>17</xdr:row>
                    <xdr:rowOff>19050</xdr:rowOff>
                  </from>
                  <to>
                    <xdr:col>27</xdr:col>
                    <xdr:colOff>219075</xdr:colOff>
                    <xdr:row>17</xdr:row>
                    <xdr:rowOff>171450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19050</xdr:colOff>
                    <xdr:row>29</xdr:row>
                    <xdr:rowOff>28575</xdr:rowOff>
                  </from>
                  <to>
                    <xdr:col>6</xdr:col>
                    <xdr:colOff>219075</xdr:colOff>
                    <xdr:row>29</xdr:row>
                    <xdr:rowOff>180975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6</xdr:col>
                    <xdr:colOff>19050</xdr:colOff>
                    <xdr:row>30</xdr:row>
                    <xdr:rowOff>28575</xdr:rowOff>
                  </from>
                  <to>
                    <xdr:col>6</xdr:col>
                    <xdr:colOff>219075</xdr:colOff>
                    <xdr:row>30</xdr:row>
                    <xdr:rowOff>180975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19050</xdr:colOff>
                    <xdr:row>31</xdr:row>
                    <xdr:rowOff>28575</xdr:rowOff>
                  </from>
                  <to>
                    <xdr:col>6</xdr:col>
                    <xdr:colOff>219075</xdr:colOff>
                    <xdr:row>31</xdr:row>
                    <xdr:rowOff>180975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6</xdr:col>
                    <xdr:colOff>19050</xdr:colOff>
                    <xdr:row>32</xdr:row>
                    <xdr:rowOff>28575</xdr:rowOff>
                  </from>
                  <to>
                    <xdr:col>6</xdr:col>
                    <xdr:colOff>219075</xdr:colOff>
                    <xdr:row>32</xdr:row>
                    <xdr:rowOff>180975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19050</xdr:colOff>
                    <xdr:row>33</xdr:row>
                    <xdr:rowOff>28575</xdr:rowOff>
                  </from>
                  <to>
                    <xdr:col>6</xdr:col>
                    <xdr:colOff>219075</xdr:colOff>
                    <xdr:row>33</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20</xdr:col>
                    <xdr:colOff>19050</xdr:colOff>
                    <xdr:row>29</xdr:row>
                    <xdr:rowOff>28575</xdr:rowOff>
                  </from>
                  <to>
                    <xdr:col>20</xdr:col>
                    <xdr:colOff>219075</xdr:colOff>
                    <xdr:row>29</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20</xdr:col>
                    <xdr:colOff>19050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20</xdr:col>
                    <xdr:colOff>19050</xdr:colOff>
                    <xdr:row>31</xdr:row>
                    <xdr:rowOff>28575</xdr:rowOff>
                  </from>
                  <to>
                    <xdr:col>20</xdr:col>
                    <xdr:colOff>219075</xdr:colOff>
                    <xdr:row>31</xdr:row>
                    <xdr:rowOff>180975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23</xdr:col>
                    <xdr:colOff>19050</xdr:colOff>
                    <xdr:row>5</xdr:row>
                    <xdr:rowOff>28575</xdr:rowOff>
                  </from>
                  <to>
                    <xdr:col>23</xdr:col>
                    <xdr:colOff>219075</xdr:colOff>
                    <xdr:row>5</xdr:row>
                    <xdr:rowOff>180975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26</xdr:col>
                    <xdr:colOff>19050</xdr:colOff>
                    <xdr:row>5</xdr:row>
                    <xdr:rowOff>28575</xdr:rowOff>
                  </from>
                  <to>
                    <xdr:col>26</xdr:col>
                    <xdr:colOff>219075</xdr:colOff>
                    <xdr:row>5</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92"/>
  <sheetViews>
    <sheetView tabSelected="1" topLeftCell="N1" zoomScaleNormal="100" workbookViewId="0">
      <selection activeCell="BC4" sqref="BC4"/>
    </sheetView>
  </sheetViews>
  <sheetFormatPr defaultRowHeight="13.5" x14ac:dyDescent="0.15"/>
  <cols>
    <col min="1" max="1" width="2.25" style="6" customWidth="1"/>
    <col min="2" max="31" width="3.25" style="6" customWidth="1"/>
    <col min="32" max="32" width="3.75" style="6" customWidth="1"/>
    <col min="33" max="62" width="3.25" style="6" customWidth="1"/>
    <col min="63" max="63" width="2.25" style="6" customWidth="1"/>
  </cols>
  <sheetData>
    <row r="1" spans="1:63" s="2" customFormat="1" ht="8.25" customHeight="1" x14ac:dyDescent="0.15">
      <c r="A1" s="3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46"/>
      <c r="AH1" s="46"/>
      <c r="AI1" s="46"/>
      <c r="AJ1" s="46"/>
      <c r="AK1" s="46"/>
      <c r="AL1" s="47"/>
      <c r="AM1" s="47"/>
      <c r="AN1" s="47"/>
      <c r="AO1" s="47"/>
      <c r="AP1" s="47"/>
      <c r="AQ1" s="47"/>
      <c r="AR1" s="47"/>
      <c r="AS1" s="47"/>
      <c r="AT1" s="47"/>
      <c r="AU1" s="47"/>
      <c r="AV1" s="47"/>
      <c r="AW1" s="47"/>
      <c r="AX1" s="47"/>
      <c r="AY1" s="47"/>
      <c r="AZ1" s="47"/>
      <c r="BA1" s="47"/>
      <c r="BB1" s="47"/>
      <c r="BC1" s="47"/>
      <c r="BD1" s="47"/>
      <c r="BE1" s="336" t="s">
        <v>184</v>
      </c>
      <c r="BF1" s="336"/>
      <c r="BG1" s="336"/>
      <c r="BH1" s="336"/>
      <c r="BI1" s="336"/>
      <c r="BJ1" s="336"/>
      <c r="BK1" s="336"/>
    </row>
    <row r="2" spans="1:63" ht="15.75" customHeight="1" x14ac:dyDescent="0.15">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336"/>
      <c r="BF2" s="336"/>
      <c r="BG2" s="336"/>
      <c r="BH2" s="336"/>
      <c r="BI2" s="336"/>
      <c r="BJ2" s="336"/>
      <c r="BK2" s="336"/>
    </row>
    <row r="3" spans="1:63" ht="15.75" customHeight="1" x14ac:dyDescent="0.15">
      <c r="A3" s="28"/>
      <c r="B3" s="30" t="s">
        <v>69</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30" t="s">
        <v>129</v>
      </c>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row>
    <row r="4" spans="1:63" ht="15.75" customHeight="1" x14ac:dyDescent="0.15">
      <c r="A4" s="28"/>
      <c r="B4" s="28" t="s">
        <v>88</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t="s">
        <v>128</v>
      </c>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row>
    <row r="5" spans="1:63" ht="15.75" customHeight="1" x14ac:dyDescent="0.15">
      <c r="A5" s="28"/>
      <c r="B5" s="439" t="s">
        <v>396</v>
      </c>
      <c r="C5" s="219"/>
      <c r="D5" s="219"/>
      <c r="E5" s="219"/>
      <c r="F5" s="220"/>
      <c r="G5" s="207" t="s">
        <v>295</v>
      </c>
      <c r="H5" s="208"/>
      <c r="I5" s="208"/>
      <c r="J5" s="208"/>
      <c r="K5" s="209"/>
      <c r="L5" s="207" t="s">
        <v>4</v>
      </c>
      <c r="M5" s="208"/>
      <c r="N5" s="208"/>
      <c r="O5" s="208"/>
      <c r="P5" s="208"/>
      <c r="Q5" s="208"/>
      <c r="R5" s="208"/>
      <c r="S5" s="208"/>
      <c r="T5" s="208"/>
      <c r="U5" s="208"/>
      <c r="V5" s="208"/>
      <c r="W5" s="208"/>
      <c r="X5" s="208"/>
      <c r="Y5" s="208"/>
      <c r="Z5" s="208"/>
      <c r="AA5" s="208"/>
      <c r="AB5" s="208"/>
      <c r="AC5" s="208"/>
      <c r="AD5" s="208"/>
      <c r="AE5" s="209"/>
      <c r="AF5" s="28"/>
      <c r="AG5" s="420"/>
      <c r="AH5" s="420"/>
      <c r="AI5" s="420"/>
      <c r="AJ5" s="420"/>
      <c r="AK5" s="420"/>
      <c r="AL5" s="420"/>
      <c r="AM5" s="420"/>
      <c r="AN5" s="324"/>
      <c r="AO5" s="251" t="s">
        <v>155</v>
      </c>
      <c r="AP5" s="240"/>
      <c r="AQ5" s="240"/>
      <c r="AR5" s="240"/>
      <c r="AS5" s="240"/>
      <c r="AT5" s="241"/>
      <c r="AU5" s="251" t="s">
        <v>156</v>
      </c>
      <c r="AV5" s="240"/>
      <c r="AW5" s="240"/>
      <c r="AX5" s="240"/>
      <c r="AY5" s="240"/>
      <c r="AZ5" s="241"/>
      <c r="BA5" s="251" t="s">
        <v>158</v>
      </c>
      <c r="BB5" s="240"/>
      <c r="BC5" s="240"/>
      <c r="BD5" s="240"/>
      <c r="BE5" s="240"/>
      <c r="BF5" s="240"/>
      <c r="BG5" s="240"/>
      <c r="BH5" s="240"/>
      <c r="BI5" s="240"/>
      <c r="BJ5" s="241"/>
      <c r="BK5" s="28"/>
    </row>
    <row r="6" spans="1:63" ht="15.75" customHeight="1" x14ac:dyDescent="0.15">
      <c r="A6" s="28"/>
      <c r="B6" s="440"/>
      <c r="C6" s="441"/>
      <c r="D6" s="441"/>
      <c r="E6" s="441"/>
      <c r="F6" s="442"/>
      <c r="G6" s="433"/>
      <c r="H6" s="133"/>
      <c r="I6" s="24" t="s">
        <v>5</v>
      </c>
      <c r="J6" s="133"/>
      <c r="K6" s="134"/>
      <c r="L6" s="434"/>
      <c r="M6" s="435"/>
      <c r="N6" s="435"/>
      <c r="O6" s="435"/>
      <c r="P6" s="435"/>
      <c r="Q6" s="435"/>
      <c r="R6" s="435"/>
      <c r="S6" s="435"/>
      <c r="T6" s="435"/>
      <c r="U6" s="435"/>
      <c r="V6" s="435"/>
      <c r="W6" s="435"/>
      <c r="X6" s="435"/>
      <c r="Y6" s="435"/>
      <c r="Z6" s="435"/>
      <c r="AA6" s="435"/>
      <c r="AB6" s="435"/>
      <c r="AC6" s="435"/>
      <c r="AD6" s="435"/>
      <c r="AE6" s="436"/>
      <c r="AF6" s="28"/>
      <c r="AG6" s="420"/>
      <c r="AH6" s="420"/>
      <c r="AI6" s="420"/>
      <c r="AJ6" s="420"/>
      <c r="AK6" s="420"/>
      <c r="AL6" s="420"/>
      <c r="AM6" s="420"/>
      <c r="AN6" s="324"/>
      <c r="AO6" s="242"/>
      <c r="AP6" s="243"/>
      <c r="AQ6" s="243"/>
      <c r="AR6" s="243"/>
      <c r="AS6" s="243"/>
      <c r="AT6" s="244"/>
      <c r="AU6" s="242"/>
      <c r="AV6" s="243"/>
      <c r="AW6" s="248"/>
      <c r="AX6" s="248"/>
      <c r="AY6" s="409" t="s">
        <v>157</v>
      </c>
      <c r="AZ6" s="410"/>
      <c r="BA6" s="472"/>
      <c r="BB6" s="473"/>
      <c r="BC6" s="473"/>
      <c r="BD6" s="473"/>
      <c r="BE6" s="473"/>
      <c r="BF6" s="473"/>
      <c r="BG6" s="473"/>
      <c r="BH6" s="473"/>
      <c r="BI6" s="473"/>
      <c r="BJ6" s="474"/>
      <c r="BK6" s="28"/>
    </row>
    <row r="7" spans="1:63" ht="15.75" customHeight="1" x14ac:dyDescent="0.15">
      <c r="A7" s="28"/>
      <c r="B7" s="440"/>
      <c r="C7" s="441"/>
      <c r="D7" s="441"/>
      <c r="E7" s="441"/>
      <c r="F7" s="442"/>
      <c r="G7" s="433"/>
      <c r="H7" s="133"/>
      <c r="I7" s="24" t="s">
        <v>5</v>
      </c>
      <c r="J7" s="133"/>
      <c r="K7" s="134"/>
      <c r="L7" s="434"/>
      <c r="M7" s="435"/>
      <c r="N7" s="435"/>
      <c r="O7" s="435"/>
      <c r="P7" s="435"/>
      <c r="Q7" s="435"/>
      <c r="R7" s="435"/>
      <c r="S7" s="435"/>
      <c r="T7" s="435"/>
      <c r="U7" s="435"/>
      <c r="V7" s="435"/>
      <c r="W7" s="435"/>
      <c r="X7" s="435"/>
      <c r="Y7" s="435"/>
      <c r="Z7" s="435"/>
      <c r="AA7" s="435"/>
      <c r="AB7" s="435"/>
      <c r="AC7" s="435"/>
      <c r="AD7" s="435"/>
      <c r="AE7" s="436"/>
      <c r="AF7" s="28"/>
      <c r="AG7" s="459" t="s">
        <v>147</v>
      </c>
      <c r="AH7" s="459"/>
      <c r="AI7" s="458" t="s">
        <v>130</v>
      </c>
      <c r="AJ7" s="458"/>
      <c r="AK7" s="466"/>
      <c r="AL7" s="466"/>
      <c r="AM7" s="466"/>
      <c r="AN7" s="466"/>
      <c r="AO7" s="408"/>
      <c r="AP7" s="408"/>
      <c r="AQ7" s="408"/>
      <c r="AR7" s="408"/>
      <c r="AS7" s="409" t="s">
        <v>29</v>
      </c>
      <c r="AT7" s="410"/>
      <c r="AU7" s="408"/>
      <c r="AV7" s="408"/>
      <c r="AW7" s="408"/>
      <c r="AX7" s="408"/>
      <c r="AY7" s="409" t="s">
        <v>29</v>
      </c>
      <c r="AZ7" s="410"/>
      <c r="BA7" s="475"/>
      <c r="BB7" s="476"/>
      <c r="BC7" s="476"/>
      <c r="BD7" s="476"/>
      <c r="BE7" s="476"/>
      <c r="BF7" s="476"/>
      <c r="BG7" s="476"/>
      <c r="BH7" s="476"/>
      <c r="BI7" s="476"/>
      <c r="BJ7" s="477"/>
      <c r="BK7" s="28"/>
    </row>
    <row r="8" spans="1:63" ht="15.75" customHeight="1" x14ac:dyDescent="0.15">
      <c r="A8" s="28"/>
      <c r="B8" s="443"/>
      <c r="C8" s="221"/>
      <c r="D8" s="221"/>
      <c r="E8" s="221"/>
      <c r="F8" s="222"/>
      <c r="G8" s="433"/>
      <c r="H8" s="133"/>
      <c r="I8" s="24" t="s">
        <v>5</v>
      </c>
      <c r="J8" s="133"/>
      <c r="K8" s="134"/>
      <c r="L8" s="434"/>
      <c r="M8" s="435"/>
      <c r="N8" s="435"/>
      <c r="O8" s="435"/>
      <c r="P8" s="435"/>
      <c r="Q8" s="435"/>
      <c r="R8" s="435"/>
      <c r="S8" s="435"/>
      <c r="T8" s="435"/>
      <c r="U8" s="435"/>
      <c r="V8" s="435"/>
      <c r="W8" s="435"/>
      <c r="X8" s="435"/>
      <c r="Y8" s="435"/>
      <c r="Z8" s="435"/>
      <c r="AA8" s="435"/>
      <c r="AB8" s="435"/>
      <c r="AC8" s="435"/>
      <c r="AD8" s="435"/>
      <c r="AE8" s="436"/>
      <c r="AF8" s="28"/>
      <c r="AG8" s="459"/>
      <c r="AH8" s="459"/>
      <c r="AI8" s="458"/>
      <c r="AJ8" s="458"/>
      <c r="AK8" s="466"/>
      <c r="AL8" s="466"/>
      <c r="AM8" s="466"/>
      <c r="AN8" s="466"/>
      <c r="AO8" s="408"/>
      <c r="AP8" s="408"/>
      <c r="AQ8" s="408"/>
      <c r="AR8" s="408"/>
      <c r="AS8" s="409" t="s">
        <v>29</v>
      </c>
      <c r="AT8" s="410"/>
      <c r="AU8" s="408"/>
      <c r="AV8" s="408"/>
      <c r="AW8" s="408"/>
      <c r="AX8" s="408"/>
      <c r="AY8" s="409" t="s">
        <v>29</v>
      </c>
      <c r="AZ8" s="410"/>
      <c r="BA8" s="475"/>
      <c r="BB8" s="476"/>
      <c r="BC8" s="476"/>
      <c r="BD8" s="476"/>
      <c r="BE8" s="476"/>
      <c r="BF8" s="476"/>
      <c r="BG8" s="476"/>
      <c r="BH8" s="476"/>
      <c r="BI8" s="476"/>
      <c r="BJ8" s="477"/>
      <c r="BK8" s="28"/>
    </row>
    <row r="9" spans="1:63" ht="15.75" customHeight="1" x14ac:dyDescent="0.15">
      <c r="A9" s="28"/>
      <c r="B9" s="239" t="s">
        <v>395</v>
      </c>
      <c r="C9" s="240"/>
      <c r="D9" s="240"/>
      <c r="E9" s="240"/>
      <c r="F9" s="240"/>
      <c r="G9" s="350"/>
      <c r="H9" s="351"/>
      <c r="I9" s="351"/>
      <c r="J9" s="351"/>
      <c r="K9" s="351"/>
      <c r="L9" s="351"/>
      <c r="M9" s="351"/>
      <c r="N9" s="351"/>
      <c r="O9" s="351"/>
      <c r="P9" s="351"/>
      <c r="Q9" s="351"/>
      <c r="R9" s="351"/>
      <c r="S9" s="351"/>
      <c r="T9" s="351"/>
      <c r="U9" s="351"/>
      <c r="V9" s="351"/>
      <c r="W9" s="351"/>
      <c r="X9" s="351"/>
      <c r="Y9" s="351"/>
      <c r="Z9" s="351"/>
      <c r="AA9" s="351"/>
      <c r="AB9" s="351"/>
      <c r="AC9" s="351"/>
      <c r="AD9" s="351"/>
      <c r="AE9" s="352"/>
      <c r="AF9" s="28"/>
      <c r="AG9" s="459"/>
      <c r="AH9" s="459"/>
      <c r="AI9" s="458"/>
      <c r="AJ9" s="458"/>
      <c r="AK9" s="466"/>
      <c r="AL9" s="466"/>
      <c r="AM9" s="466"/>
      <c r="AN9" s="466"/>
      <c r="AO9" s="408"/>
      <c r="AP9" s="408"/>
      <c r="AQ9" s="408"/>
      <c r="AR9" s="408"/>
      <c r="AS9" s="409" t="s">
        <v>29</v>
      </c>
      <c r="AT9" s="410"/>
      <c r="AU9" s="408"/>
      <c r="AV9" s="408"/>
      <c r="AW9" s="408"/>
      <c r="AX9" s="408"/>
      <c r="AY9" s="409" t="s">
        <v>29</v>
      </c>
      <c r="AZ9" s="410"/>
      <c r="BA9" s="475"/>
      <c r="BB9" s="476"/>
      <c r="BC9" s="476"/>
      <c r="BD9" s="476"/>
      <c r="BE9" s="476"/>
      <c r="BF9" s="476"/>
      <c r="BG9" s="476"/>
      <c r="BH9" s="476"/>
      <c r="BI9" s="476"/>
      <c r="BJ9" s="477"/>
      <c r="BK9" s="28"/>
    </row>
    <row r="10" spans="1:63" ht="15.75" customHeight="1" x14ac:dyDescent="0.15">
      <c r="A10" s="28"/>
      <c r="B10" s="431"/>
      <c r="C10" s="432"/>
      <c r="D10" s="432"/>
      <c r="E10" s="432"/>
      <c r="F10" s="432"/>
      <c r="G10" s="353"/>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5"/>
      <c r="AF10" s="28"/>
      <c r="AG10" s="459"/>
      <c r="AH10" s="459"/>
      <c r="AI10" s="458"/>
      <c r="AJ10" s="458"/>
      <c r="AK10" s="466"/>
      <c r="AL10" s="466"/>
      <c r="AM10" s="466"/>
      <c r="AN10" s="466"/>
      <c r="AO10" s="408"/>
      <c r="AP10" s="408"/>
      <c r="AQ10" s="408"/>
      <c r="AR10" s="408"/>
      <c r="AS10" s="409" t="s">
        <v>29</v>
      </c>
      <c r="AT10" s="410"/>
      <c r="AU10" s="408"/>
      <c r="AV10" s="408"/>
      <c r="AW10" s="408"/>
      <c r="AX10" s="408"/>
      <c r="AY10" s="409" t="s">
        <v>29</v>
      </c>
      <c r="AZ10" s="410"/>
      <c r="BA10" s="475"/>
      <c r="BB10" s="476"/>
      <c r="BC10" s="476"/>
      <c r="BD10" s="476"/>
      <c r="BE10" s="476"/>
      <c r="BF10" s="476"/>
      <c r="BG10" s="476"/>
      <c r="BH10" s="476"/>
      <c r="BI10" s="476"/>
      <c r="BJ10" s="477"/>
      <c r="BK10" s="28"/>
    </row>
    <row r="11" spans="1:63" ht="15.75" customHeight="1" x14ac:dyDescent="0.15">
      <c r="A11" s="28"/>
      <c r="B11" s="242"/>
      <c r="C11" s="243"/>
      <c r="D11" s="243"/>
      <c r="E11" s="243"/>
      <c r="F11" s="243"/>
      <c r="G11" s="356"/>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8"/>
      <c r="AF11" s="28"/>
      <c r="AG11" s="459"/>
      <c r="AH11" s="459"/>
      <c r="AI11" s="458"/>
      <c r="AJ11" s="458"/>
      <c r="AK11" s="420" t="s">
        <v>133</v>
      </c>
      <c r="AL11" s="420"/>
      <c r="AM11" s="420"/>
      <c r="AN11" s="420"/>
      <c r="AO11" s="406" t="str">
        <f>IF(COUNT(AO7:AR10)=0,"",SUM(AO7:AR10))</f>
        <v/>
      </c>
      <c r="AP11" s="406"/>
      <c r="AQ11" s="406"/>
      <c r="AR11" s="406"/>
      <c r="AS11" s="409" t="s">
        <v>29</v>
      </c>
      <c r="AT11" s="410"/>
      <c r="AU11" s="406" t="str">
        <f>IF(COUNT(AU7:AX10)=0,"",SUM(AU7:AX10))</f>
        <v/>
      </c>
      <c r="AV11" s="406"/>
      <c r="AW11" s="406"/>
      <c r="AX11" s="406"/>
      <c r="AY11" s="409" t="s">
        <v>29</v>
      </c>
      <c r="AZ11" s="410"/>
      <c r="BA11" s="475"/>
      <c r="BB11" s="476"/>
      <c r="BC11" s="476"/>
      <c r="BD11" s="476"/>
      <c r="BE11" s="476"/>
      <c r="BF11" s="476"/>
      <c r="BG11" s="476"/>
      <c r="BH11" s="476"/>
      <c r="BI11" s="476"/>
      <c r="BJ11" s="477"/>
      <c r="BK11" s="28"/>
    </row>
    <row r="12" spans="1:63" ht="15.75" customHeight="1" x14ac:dyDescent="0.15">
      <c r="A12" s="28"/>
      <c r="B12" s="251" t="s">
        <v>74</v>
      </c>
      <c r="C12" s="240"/>
      <c r="D12" s="240"/>
      <c r="E12" s="240"/>
      <c r="F12" s="240"/>
      <c r="G12" s="350"/>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2"/>
      <c r="AF12" s="28"/>
      <c r="AG12" s="459" t="s">
        <v>154</v>
      </c>
      <c r="AH12" s="459"/>
      <c r="AI12" s="458" t="s">
        <v>131</v>
      </c>
      <c r="AJ12" s="458"/>
      <c r="AK12" s="466"/>
      <c r="AL12" s="466"/>
      <c r="AM12" s="466"/>
      <c r="AN12" s="466"/>
      <c r="AO12" s="408"/>
      <c r="AP12" s="408"/>
      <c r="AQ12" s="408"/>
      <c r="AR12" s="408"/>
      <c r="AS12" s="409" t="s">
        <v>29</v>
      </c>
      <c r="AT12" s="410"/>
      <c r="AU12" s="408"/>
      <c r="AV12" s="408"/>
      <c r="AW12" s="408"/>
      <c r="AX12" s="408"/>
      <c r="AY12" s="409" t="s">
        <v>29</v>
      </c>
      <c r="AZ12" s="410"/>
      <c r="BA12" s="475"/>
      <c r="BB12" s="476"/>
      <c r="BC12" s="476"/>
      <c r="BD12" s="476"/>
      <c r="BE12" s="476"/>
      <c r="BF12" s="476"/>
      <c r="BG12" s="476"/>
      <c r="BH12" s="476"/>
      <c r="BI12" s="476"/>
      <c r="BJ12" s="477"/>
      <c r="BK12" s="28"/>
    </row>
    <row r="13" spans="1:63" ht="15.75" customHeight="1" x14ac:dyDescent="0.15">
      <c r="A13" s="28"/>
      <c r="B13" s="431"/>
      <c r="C13" s="432"/>
      <c r="D13" s="432"/>
      <c r="E13" s="432"/>
      <c r="F13" s="432"/>
      <c r="G13" s="356"/>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8"/>
      <c r="AF13" s="28"/>
      <c r="AG13" s="459"/>
      <c r="AH13" s="459"/>
      <c r="AI13" s="458"/>
      <c r="AJ13" s="458"/>
      <c r="AK13" s="466"/>
      <c r="AL13" s="466"/>
      <c r="AM13" s="466"/>
      <c r="AN13" s="466"/>
      <c r="AO13" s="408"/>
      <c r="AP13" s="408"/>
      <c r="AQ13" s="408"/>
      <c r="AR13" s="408"/>
      <c r="AS13" s="409" t="s">
        <v>29</v>
      </c>
      <c r="AT13" s="410"/>
      <c r="AU13" s="408"/>
      <c r="AV13" s="408"/>
      <c r="AW13" s="408"/>
      <c r="AX13" s="408"/>
      <c r="AY13" s="409" t="s">
        <v>29</v>
      </c>
      <c r="AZ13" s="410"/>
      <c r="BA13" s="475"/>
      <c r="BB13" s="476"/>
      <c r="BC13" s="476"/>
      <c r="BD13" s="476"/>
      <c r="BE13" s="476"/>
      <c r="BF13" s="476"/>
      <c r="BG13" s="476"/>
      <c r="BH13" s="476"/>
      <c r="BI13" s="476"/>
      <c r="BJ13" s="477"/>
      <c r="BK13" s="28"/>
    </row>
    <row r="14" spans="1:63" ht="15.75" customHeight="1" x14ac:dyDescent="0.15">
      <c r="A14" s="28"/>
      <c r="B14" s="437" t="s">
        <v>73</v>
      </c>
      <c r="C14" s="421"/>
      <c r="D14" s="421"/>
      <c r="E14" s="421"/>
      <c r="F14" s="422"/>
      <c r="G14" s="10"/>
      <c r="H14" s="243" t="s">
        <v>71</v>
      </c>
      <c r="I14" s="243"/>
      <c r="J14" s="36"/>
      <c r="K14" s="438" t="s">
        <v>72</v>
      </c>
      <c r="L14" s="438"/>
      <c r="M14" s="43"/>
      <c r="N14" s="51"/>
      <c r="O14" s="51"/>
      <c r="P14" s="51"/>
      <c r="Q14" s="51"/>
      <c r="R14" s="51"/>
      <c r="S14" s="51"/>
      <c r="T14" s="52"/>
      <c r="U14" s="52"/>
      <c r="V14" s="52"/>
      <c r="W14" s="52"/>
      <c r="X14" s="52"/>
      <c r="Y14" s="27"/>
      <c r="Z14" s="53"/>
      <c r="AA14" s="28"/>
      <c r="AB14" s="28"/>
      <c r="AC14" s="28"/>
      <c r="AD14" s="28"/>
      <c r="AE14" s="28"/>
      <c r="AF14" s="28"/>
      <c r="AG14" s="459"/>
      <c r="AH14" s="459"/>
      <c r="AI14" s="458"/>
      <c r="AJ14" s="458"/>
      <c r="AK14" s="466"/>
      <c r="AL14" s="466"/>
      <c r="AM14" s="466"/>
      <c r="AN14" s="466"/>
      <c r="AO14" s="408"/>
      <c r="AP14" s="408"/>
      <c r="AQ14" s="408"/>
      <c r="AR14" s="408"/>
      <c r="AS14" s="409" t="s">
        <v>29</v>
      </c>
      <c r="AT14" s="410"/>
      <c r="AU14" s="408"/>
      <c r="AV14" s="408"/>
      <c r="AW14" s="408"/>
      <c r="AX14" s="408"/>
      <c r="AY14" s="409" t="s">
        <v>29</v>
      </c>
      <c r="AZ14" s="410"/>
      <c r="BA14" s="475"/>
      <c r="BB14" s="476"/>
      <c r="BC14" s="476"/>
      <c r="BD14" s="476"/>
      <c r="BE14" s="476"/>
      <c r="BF14" s="476"/>
      <c r="BG14" s="476"/>
      <c r="BH14" s="476"/>
      <c r="BI14" s="476"/>
      <c r="BJ14" s="477"/>
      <c r="BK14" s="28"/>
    </row>
    <row r="15" spans="1:63" s="4" customFormat="1" ht="15.75" customHeight="1" x14ac:dyDescent="0.15">
      <c r="A15" s="28"/>
      <c r="B15" s="53"/>
      <c r="C15" s="53"/>
      <c r="D15" s="53"/>
      <c r="E15" s="53"/>
      <c r="F15" s="53"/>
      <c r="G15" s="51"/>
      <c r="H15" s="51"/>
      <c r="I15" s="51"/>
      <c r="J15" s="51"/>
      <c r="K15" s="51"/>
      <c r="L15" s="51"/>
      <c r="M15" s="51"/>
      <c r="N15" s="51"/>
      <c r="O15" s="51"/>
      <c r="P15" s="51"/>
      <c r="Q15" s="51"/>
      <c r="R15" s="51"/>
      <c r="S15" s="51"/>
      <c r="T15" s="52"/>
      <c r="U15" s="52"/>
      <c r="V15" s="52"/>
      <c r="W15" s="52"/>
      <c r="X15" s="52"/>
      <c r="Y15" s="27"/>
      <c r="Z15" s="53"/>
      <c r="AA15" s="53"/>
      <c r="AB15" s="27"/>
      <c r="AC15" s="54"/>
      <c r="AD15" s="54"/>
      <c r="AE15" s="55"/>
      <c r="AF15" s="28"/>
      <c r="AG15" s="459"/>
      <c r="AH15" s="459"/>
      <c r="AI15" s="458"/>
      <c r="AJ15" s="458"/>
      <c r="AK15" s="466"/>
      <c r="AL15" s="466"/>
      <c r="AM15" s="466"/>
      <c r="AN15" s="466"/>
      <c r="AO15" s="408"/>
      <c r="AP15" s="408"/>
      <c r="AQ15" s="408"/>
      <c r="AR15" s="408"/>
      <c r="AS15" s="409" t="s">
        <v>29</v>
      </c>
      <c r="AT15" s="410"/>
      <c r="AU15" s="408"/>
      <c r="AV15" s="408"/>
      <c r="AW15" s="408"/>
      <c r="AX15" s="408"/>
      <c r="AY15" s="409" t="s">
        <v>29</v>
      </c>
      <c r="AZ15" s="410"/>
      <c r="BA15" s="475"/>
      <c r="BB15" s="476"/>
      <c r="BC15" s="476"/>
      <c r="BD15" s="476"/>
      <c r="BE15" s="476"/>
      <c r="BF15" s="476"/>
      <c r="BG15" s="476"/>
      <c r="BH15" s="476"/>
      <c r="BI15" s="476"/>
      <c r="BJ15" s="477"/>
      <c r="BK15" s="28"/>
    </row>
    <row r="16" spans="1:63" ht="15.75" customHeight="1" x14ac:dyDescent="0.15">
      <c r="A16" s="28"/>
      <c r="B16" s="28" t="s">
        <v>70</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459"/>
      <c r="AH16" s="459"/>
      <c r="AI16" s="458"/>
      <c r="AJ16" s="458"/>
      <c r="AK16" s="420" t="s">
        <v>133</v>
      </c>
      <c r="AL16" s="420"/>
      <c r="AM16" s="420"/>
      <c r="AN16" s="420"/>
      <c r="AO16" s="406" t="str">
        <f>IF(COUNT(AO12:AR15)=0,"",SUM(AO12:AR15))</f>
        <v/>
      </c>
      <c r="AP16" s="406"/>
      <c r="AQ16" s="406"/>
      <c r="AR16" s="406"/>
      <c r="AS16" s="409" t="s">
        <v>29</v>
      </c>
      <c r="AT16" s="410"/>
      <c r="AU16" s="406" t="str">
        <f>IF(COUNT(AU12:AX15)=0,"",SUM(AU12:AX15))</f>
        <v/>
      </c>
      <c r="AV16" s="406"/>
      <c r="AW16" s="406"/>
      <c r="AX16" s="406"/>
      <c r="AY16" s="409" t="s">
        <v>29</v>
      </c>
      <c r="AZ16" s="410"/>
      <c r="BA16" s="475"/>
      <c r="BB16" s="476"/>
      <c r="BC16" s="476"/>
      <c r="BD16" s="476"/>
      <c r="BE16" s="476"/>
      <c r="BF16" s="476"/>
      <c r="BG16" s="476"/>
      <c r="BH16" s="476"/>
      <c r="BI16" s="476"/>
      <c r="BJ16" s="477"/>
      <c r="BK16" s="28"/>
    </row>
    <row r="17" spans="1:63" ht="15.75" customHeight="1" x14ac:dyDescent="0.15">
      <c r="A17" s="28"/>
      <c r="B17" s="324" t="s">
        <v>13</v>
      </c>
      <c r="C17" s="252"/>
      <c r="D17" s="252"/>
      <c r="E17" s="252"/>
      <c r="F17" s="252"/>
      <c r="G17" s="420" t="s">
        <v>293</v>
      </c>
      <c r="H17" s="420"/>
      <c r="I17" s="420"/>
      <c r="J17" s="253" t="s">
        <v>294</v>
      </c>
      <c r="K17" s="420"/>
      <c r="L17" s="420"/>
      <c r="M17" s="324" t="s">
        <v>76</v>
      </c>
      <c r="N17" s="252"/>
      <c r="O17" s="252"/>
      <c r="P17" s="252"/>
      <c r="Q17" s="252"/>
      <c r="R17" s="420" t="s">
        <v>79</v>
      </c>
      <c r="S17" s="420"/>
      <c r="T17" s="420"/>
      <c r="U17" s="420"/>
      <c r="V17" s="420"/>
      <c r="W17" s="420"/>
      <c r="X17" s="28"/>
      <c r="Y17" s="449" t="s">
        <v>80</v>
      </c>
      <c r="Z17" s="450"/>
      <c r="AA17" s="450"/>
      <c r="AB17" s="450"/>
      <c r="AC17" s="450"/>
      <c r="AD17" s="450"/>
      <c r="AE17" s="451"/>
      <c r="AF17" s="28"/>
      <c r="AG17" s="462" t="s">
        <v>153</v>
      </c>
      <c r="AH17" s="462"/>
      <c r="AI17" s="462"/>
      <c r="AJ17" s="462"/>
      <c r="AK17" s="462"/>
      <c r="AL17" s="462"/>
      <c r="AM17" s="462"/>
      <c r="AN17" s="462"/>
      <c r="AO17" s="406" t="str">
        <f>IF(COUNT(AO11,AO16)&lt;&gt;2,"",AO11-AO16)</f>
        <v/>
      </c>
      <c r="AP17" s="406"/>
      <c r="AQ17" s="406"/>
      <c r="AR17" s="406"/>
      <c r="AS17" s="409" t="s">
        <v>29</v>
      </c>
      <c r="AT17" s="410"/>
      <c r="AU17" s="406" t="str">
        <f>IF(COUNT(AU11,AU16)&lt;&gt;2,"",AU11-AU16)</f>
        <v/>
      </c>
      <c r="AV17" s="406"/>
      <c r="AW17" s="406"/>
      <c r="AX17" s="406"/>
      <c r="AY17" s="409" t="s">
        <v>29</v>
      </c>
      <c r="AZ17" s="410"/>
      <c r="BA17" s="475"/>
      <c r="BB17" s="476"/>
      <c r="BC17" s="476"/>
      <c r="BD17" s="476"/>
      <c r="BE17" s="476"/>
      <c r="BF17" s="476"/>
      <c r="BG17" s="476"/>
      <c r="BH17" s="476"/>
      <c r="BI17" s="476"/>
      <c r="BJ17" s="477"/>
      <c r="BK17" s="28"/>
    </row>
    <row r="18" spans="1:63" ht="15.75" customHeight="1" x14ac:dyDescent="0.15">
      <c r="A18" s="28"/>
      <c r="B18" s="428"/>
      <c r="C18" s="254"/>
      <c r="D18" s="254"/>
      <c r="E18" s="254"/>
      <c r="F18" s="254"/>
      <c r="G18" s="427"/>
      <c r="H18" s="427"/>
      <c r="I18" s="427"/>
      <c r="J18" s="254"/>
      <c r="K18" s="254"/>
      <c r="L18" s="18" t="s">
        <v>75</v>
      </c>
      <c r="M18" s="429"/>
      <c r="N18" s="430"/>
      <c r="O18" s="430"/>
      <c r="P18" s="430"/>
      <c r="Q18" s="430"/>
      <c r="R18" s="7"/>
      <c r="S18" s="421" t="s">
        <v>77</v>
      </c>
      <c r="T18" s="422"/>
      <c r="U18" s="7"/>
      <c r="V18" s="421" t="s">
        <v>78</v>
      </c>
      <c r="W18" s="422"/>
      <c r="X18" s="28"/>
      <c r="Y18" s="452"/>
      <c r="Z18" s="453"/>
      <c r="AA18" s="453"/>
      <c r="AB18" s="453"/>
      <c r="AC18" s="453"/>
      <c r="AD18" s="453"/>
      <c r="AE18" s="454"/>
      <c r="AF18" s="28"/>
      <c r="AG18" s="459" t="s">
        <v>195</v>
      </c>
      <c r="AH18" s="459"/>
      <c r="AI18" s="460" t="s">
        <v>132</v>
      </c>
      <c r="AJ18" s="460"/>
      <c r="AK18" s="460"/>
      <c r="AL18" s="460"/>
      <c r="AM18" s="460"/>
      <c r="AN18" s="460"/>
      <c r="AO18" s="408"/>
      <c r="AP18" s="408"/>
      <c r="AQ18" s="408"/>
      <c r="AR18" s="408"/>
      <c r="AS18" s="409" t="s">
        <v>29</v>
      </c>
      <c r="AT18" s="410"/>
      <c r="AU18" s="408"/>
      <c r="AV18" s="408"/>
      <c r="AW18" s="408"/>
      <c r="AX18" s="408"/>
      <c r="AY18" s="409" t="s">
        <v>29</v>
      </c>
      <c r="AZ18" s="410"/>
      <c r="BA18" s="475"/>
      <c r="BB18" s="476"/>
      <c r="BC18" s="476"/>
      <c r="BD18" s="476"/>
      <c r="BE18" s="476"/>
      <c r="BF18" s="476"/>
      <c r="BG18" s="476"/>
      <c r="BH18" s="476"/>
      <c r="BI18" s="476"/>
      <c r="BJ18" s="477"/>
      <c r="BK18" s="28"/>
    </row>
    <row r="19" spans="1:63" ht="15.75" customHeight="1" x14ac:dyDescent="0.15">
      <c r="A19" s="28"/>
      <c r="B19" s="428"/>
      <c r="C19" s="254"/>
      <c r="D19" s="254"/>
      <c r="E19" s="254"/>
      <c r="F19" s="254"/>
      <c r="G19" s="427"/>
      <c r="H19" s="427"/>
      <c r="I19" s="427"/>
      <c r="J19" s="254"/>
      <c r="K19" s="254"/>
      <c r="L19" s="18" t="s">
        <v>75</v>
      </c>
      <c r="M19" s="429"/>
      <c r="N19" s="430"/>
      <c r="O19" s="430"/>
      <c r="P19" s="430"/>
      <c r="Q19" s="430"/>
      <c r="R19" s="7"/>
      <c r="S19" s="421" t="s">
        <v>77</v>
      </c>
      <c r="T19" s="422"/>
      <c r="U19" s="7"/>
      <c r="V19" s="421" t="s">
        <v>78</v>
      </c>
      <c r="W19" s="422"/>
      <c r="X19" s="28"/>
      <c r="Y19" s="15"/>
      <c r="Z19" s="7"/>
      <c r="AA19" s="252" t="s">
        <v>71</v>
      </c>
      <c r="AB19" s="252"/>
      <c r="AC19" s="20"/>
      <c r="AD19" s="208" t="s">
        <v>72</v>
      </c>
      <c r="AE19" s="209"/>
      <c r="AF19" s="28"/>
      <c r="AG19" s="459"/>
      <c r="AH19" s="459"/>
      <c r="AI19" s="460" t="s">
        <v>134</v>
      </c>
      <c r="AJ19" s="460"/>
      <c r="AK19" s="460"/>
      <c r="AL19" s="460"/>
      <c r="AM19" s="460"/>
      <c r="AN19" s="460"/>
      <c r="AO19" s="408"/>
      <c r="AP19" s="408"/>
      <c r="AQ19" s="408"/>
      <c r="AR19" s="408"/>
      <c r="AS19" s="409" t="s">
        <v>29</v>
      </c>
      <c r="AT19" s="410"/>
      <c r="AU19" s="408"/>
      <c r="AV19" s="408"/>
      <c r="AW19" s="408"/>
      <c r="AX19" s="408"/>
      <c r="AY19" s="409" t="s">
        <v>29</v>
      </c>
      <c r="AZ19" s="410"/>
      <c r="BA19" s="475"/>
      <c r="BB19" s="476"/>
      <c r="BC19" s="476"/>
      <c r="BD19" s="476"/>
      <c r="BE19" s="476"/>
      <c r="BF19" s="476"/>
      <c r="BG19" s="476"/>
      <c r="BH19" s="476"/>
      <c r="BI19" s="476"/>
      <c r="BJ19" s="477"/>
      <c r="BK19" s="28"/>
    </row>
    <row r="20" spans="1:63" ht="15.75" customHeight="1" x14ac:dyDescent="0.15">
      <c r="A20" s="28"/>
      <c r="B20" s="428"/>
      <c r="C20" s="254"/>
      <c r="D20" s="254"/>
      <c r="E20" s="254"/>
      <c r="F20" s="254"/>
      <c r="G20" s="427"/>
      <c r="H20" s="427"/>
      <c r="I20" s="427"/>
      <c r="J20" s="254"/>
      <c r="K20" s="254"/>
      <c r="L20" s="18" t="s">
        <v>75</v>
      </c>
      <c r="M20" s="429"/>
      <c r="N20" s="430"/>
      <c r="O20" s="430"/>
      <c r="P20" s="430"/>
      <c r="Q20" s="430"/>
      <c r="R20" s="7"/>
      <c r="S20" s="421" t="s">
        <v>77</v>
      </c>
      <c r="T20" s="422"/>
      <c r="U20" s="7"/>
      <c r="V20" s="421" t="s">
        <v>78</v>
      </c>
      <c r="W20" s="422"/>
      <c r="X20" s="28"/>
      <c r="Y20" s="449" t="s">
        <v>81</v>
      </c>
      <c r="Z20" s="450"/>
      <c r="AA20" s="450"/>
      <c r="AB20" s="450"/>
      <c r="AC20" s="450"/>
      <c r="AD20" s="450"/>
      <c r="AE20" s="451"/>
      <c r="AF20" s="28"/>
      <c r="AG20" s="459"/>
      <c r="AH20" s="459"/>
      <c r="AI20" s="460" t="s">
        <v>135</v>
      </c>
      <c r="AJ20" s="460"/>
      <c r="AK20" s="460"/>
      <c r="AL20" s="460"/>
      <c r="AM20" s="460"/>
      <c r="AN20" s="460"/>
      <c r="AO20" s="408"/>
      <c r="AP20" s="408"/>
      <c r="AQ20" s="408"/>
      <c r="AR20" s="408"/>
      <c r="AS20" s="409" t="s">
        <v>29</v>
      </c>
      <c r="AT20" s="410"/>
      <c r="AU20" s="408"/>
      <c r="AV20" s="408"/>
      <c r="AW20" s="408"/>
      <c r="AX20" s="408"/>
      <c r="AY20" s="409" t="s">
        <v>29</v>
      </c>
      <c r="AZ20" s="410"/>
      <c r="BA20" s="478"/>
      <c r="BB20" s="479"/>
      <c r="BC20" s="479"/>
      <c r="BD20" s="479"/>
      <c r="BE20" s="479"/>
      <c r="BF20" s="479"/>
      <c r="BG20" s="479"/>
      <c r="BH20" s="479"/>
      <c r="BI20" s="479"/>
      <c r="BJ20" s="480"/>
      <c r="BK20" s="28"/>
    </row>
    <row r="21" spans="1:63" ht="15.75" customHeight="1" x14ac:dyDescent="0.15">
      <c r="A21" s="28"/>
      <c r="B21" s="428"/>
      <c r="C21" s="254"/>
      <c r="D21" s="254"/>
      <c r="E21" s="254"/>
      <c r="F21" s="254"/>
      <c r="G21" s="427"/>
      <c r="H21" s="427"/>
      <c r="I21" s="427"/>
      <c r="J21" s="254"/>
      <c r="K21" s="254"/>
      <c r="L21" s="18" t="s">
        <v>75</v>
      </c>
      <c r="M21" s="429"/>
      <c r="N21" s="430"/>
      <c r="O21" s="430"/>
      <c r="P21" s="430"/>
      <c r="Q21" s="430"/>
      <c r="R21" s="7"/>
      <c r="S21" s="421" t="s">
        <v>77</v>
      </c>
      <c r="T21" s="422"/>
      <c r="U21" s="7"/>
      <c r="V21" s="421" t="s">
        <v>78</v>
      </c>
      <c r="W21" s="422"/>
      <c r="X21" s="28"/>
      <c r="Y21" s="452"/>
      <c r="Z21" s="453"/>
      <c r="AA21" s="453"/>
      <c r="AB21" s="453"/>
      <c r="AC21" s="453"/>
      <c r="AD21" s="453"/>
      <c r="AE21" s="454"/>
      <c r="AF21" s="28"/>
      <c r="AG21" s="459"/>
      <c r="AH21" s="459"/>
      <c r="AI21" s="460" t="s">
        <v>136</v>
      </c>
      <c r="AJ21" s="460"/>
      <c r="AK21" s="460"/>
      <c r="AL21" s="460"/>
      <c r="AM21" s="460"/>
      <c r="AN21" s="460"/>
      <c r="AO21" s="408"/>
      <c r="AP21" s="408"/>
      <c r="AQ21" s="408"/>
      <c r="AR21" s="408"/>
      <c r="AS21" s="409" t="s">
        <v>29</v>
      </c>
      <c r="AT21" s="410"/>
      <c r="AU21" s="408"/>
      <c r="AV21" s="408"/>
      <c r="AW21" s="408"/>
      <c r="AX21" s="408"/>
      <c r="AY21" s="409" t="s">
        <v>29</v>
      </c>
      <c r="AZ21" s="410"/>
      <c r="BA21" s="431" t="s">
        <v>159</v>
      </c>
      <c r="BB21" s="471"/>
      <c r="BC21" s="471"/>
      <c r="BD21" s="471"/>
      <c r="BE21" s="471"/>
      <c r="BF21" s="471"/>
      <c r="BG21" s="471"/>
      <c r="BH21" s="471"/>
      <c r="BI21" s="471"/>
      <c r="BJ21" s="471"/>
      <c r="BK21" s="28"/>
    </row>
    <row r="22" spans="1:63" ht="15.75" customHeight="1" x14ac:dyDescent="0.15">
      <c r="A22" s="28"/>
      <c r="B22" s="428"/>
      <c r="C22" s="254"/>
      <c r="D22" s="254"/>
      <c r="E22" s="254"/>
      <c r="F22" s="254"/>
      <c r="G22" s="427"/>
      <c r="H22" s="427"/>
      <c r="I22" s="427"/>
      <c r="J22" s="254"/>
      <c r="K22" s="254"/>
      <c r="L22" s="18" t="s">
        <v>75</v>
      </c>
      <c r="M22" s="429"/>
      <c r="N22" s="430"/>
      <c r="O22" s="430"/>
      <c r="P22" s="430"/>
      <c r="Q22" s="430"/>
      <c r="R22" s="7"/>
      <c r="S22" s="421" t="s">
        <v>77</v>
      </c>
      <c r="T22" s="422"/>
      <c r="U22" s="7"/>
      <c r="V22" s="421" t="s">
        <v>78</v>
      </c>
      <c r="W22" s="422"/>
      <c r="X22" s="28"/>
      <c r="Y22" s="15"/>
      <c r="Z22" s="7"/>
      <c r="AA22" s="252" t="s">
        <v>71</v>
      </c>
      <c r="AB22" s="252"/>
      <c r="AC22" s="20"/>
      <c r="AD22" s="208" t="s">
        <v>72</v>
      </c>
      <c r="AE22" s="209"/>
      <c r="AF22" s="28"/>
      <c r="AG22" s="459"/>
      <c r="AH22" s="459"/>
      <c r="AI22" s="460" t="s">
        <v>140</v>
      </c>
      <c r="AJ22" s="460"/>
      <c r="AK22" s="460"/>
      <c r="AL22" s="460"/>
      <c r="AM22" s="460"/>
      <c r="AN22" s="460"/>
      <c r="AO22" s="408"/>
      <c r="AP22" s="408"/>
      <c r="AQ22" s="408"/>
      <c r="AR22" s="408"/>
      <c r="AS22" s="409" t="s">
        <v>29</v>
      </c>
      <c r="AT22" s="410"/>
      <c r="AU22" s="408"/>
      <c r="AV22" s="408"/>
      <c r="AW22" s="408"/>
      <c r="AX22" s="408"/>
      <c r="AY22" s="409" t="s">
        <v>29</v>
      </c>
      <c r="AZ22" s="410"/>
      <c r="BA22" s="350"/>
      <c r="BB22" s="351"/>
      <c r="BC22" s="351"/>
      <c r="BD22" s="351"/>
      <c r="BE22" s="351"/>
      <c r="BF22" s="351"/>
      <c r="BG22" s="351"/>
      <c r="BH22" s="351"/>
      <c r="BI22" s="351"/>
      <c r="BJ22" s="352"/>
      <c r="BK22" s="28"/>
    </row>
    <row r="23" spans="1:63" ht="15.75" customHeight="1" x14ac:dyDescent="0.15">
      <c r="A23" s="28"/>
      <c r="B23" s="428"/>
      <c r="C23" s="254"/>
      <c r="D23" s="254"/>
      <c r="E23" s="254"/>
      <c r="F23" s="254"/>
      <c r="G23" s="427"/>
      <c r="H23" s="427"/>
      <c r="I23" s="427"/>
      <c r="J23" s="254"/>
      <c r="K23" s="254"/>
      <c r="L23" s="18" t="s">
        <v>75</v>
      </c>
      <c r="M23" s="429"/>
      <c r="N23" s="430"/>
      <c r="O23" s="430"/>
      <c r="P23" s="430"/>
      <c r="Q23" s="430"/>
      <c r="R23" s="7"/>
      <c r="S23" s="421" t="s">
        <v>77</v>
      </c>
      <c r="T23" s="422"/>
      <c r="U23" s="7"/>
      <c r="V23" s="421" t="s">
        <v>78</v>
      </c>
      <c r="W23" s="422"/>
      <c r="X23" s="28"/>
      <c r="Y23" s="28"/>
      <c r="Z23" s="28"/>
      <c r="AA23" s="28"/>
      <c r="AB23" s="28"/>
      <c r="AC23" s="28"/>
      <c r="AD23" s="28"/>
      <c r="AE23" s="28"/>
      <c r="AF23" s="28"/>
      <c r="AG23" s="459"/>
      <c r="AH23" s="459"/>
      <c r="AI23" s="460" t="s">
        <v>137</v>
      </c>
      <c r="AJ23" s="460"/>
      <c r="AK23" s="460"/>
      <c r="AL23" s="460"/>
      <c r="AM23" s="460"/>
      <c r="AN23" s="460"/>
      <c r="AO23" s="408"/>
      <c r="AP23" s="408"/>
      <c r="AQ23" s="408"/>
      <c r="AR23" s="408"/>
      <c r="AS23" s="409" t="s">
        <v>29</v>
      </c>
      <c r="AT23" s="410"/>
      <c r="AU23" s="408"/>
      <c r="AV23" s="408"/>
      <c r="AW23" s="408"/>
      <c r="AX23" s="408"/>
      <c r="AY23" s="409" t="s">
        <v>29</v>
      </c>
      <c r="AZ23" s="410"/>
      <c r="BA23" s="353"/>
      <c r="BB23" s="354"/>
      <c r="BC23" s="354"/>
      <c r="BD23" s="354"/>
      <c r="BE23" s="354"/>
      <c r="BF23" s="354"/>
      <c r="BG23" s="354"/>
      <c r="BH23" s="354"/>
      <c r="BI23" s="354"/>
      <c r="BJ23" s="355"/>
      <c r="BK23" s="28"/>
    </row>
    <row r="24" spans="1:63" ht="15.75" customHeight="1" x14ac:dyDescent="0.15">
      <c r="A24" s="28"/>
      <c r="B24" s="62"/>
      <c r="C24" s="62"/>
      <c r="D24" s="62"/>
      <c r="E24" s="62"/>
      <c r="F24" s="62"/>
      <c r="G24" s="62"/>
      <c r="H24" s="62"/>
      <c r="I24" s="62"/>
      <c r="J24" s="62"/>
      <c r="K24" s="62"/>
      <c r="L24" s="62"/>
      <c r="M24" s="62"/>
      <c r="N24" s="27"/>
      <c r="O24" s="53"/>
      <c r="P24" s="53"/>
      <c r="Q24" s="27"/>
      <c r="R24" s="54"/>
      <c r="S24" s="54"/>
      <c r="T24" s="28"/>
      <c r="U24" s="28"/>
      <c r="V24" s="28"/>
      <c r="W24" s="28"/>
      <c r="X24" s="28"/>
      <c r="Y24" s="28"/>
      <c r="Z24" s="28"/>
      <c r="AA24" s="28"/>
      <c r="AB24" s="28"/>
      <c r="AC24" s="28"/>
      <c r="AD24" s="28"/>
      <c r="AE24" s="28"/>
      <c r="AF24" s="28"/>
      <c r="AG24" s="459"/>
      <c r="AH24" s="459"/>
      <c r="AI24" s="460" t="s">
        <v>138</v>
      </c>
      <c r="AJ24" s="460"/>
      <c r="AK24" s="460"/>
      <c r="AL24" s="460"/>
      <c r="AM24" s="460"/>
      <c r="AN24" s="460"/>
      <c r="AO24" s="408"/>
      <c r="AP24" s="408"/>
      <c r="AQ24" s="408"/>
      <c r="AR24" s="408"/>
      <c r="AS24" s="409" t="s">
        <v>29</v>
      </c>
      <c r="AT24" s="410"/>
      <c r="AU24" s="408"/>
      <c r="AV24" s="408"/>
      <c r="AW24" s="408"/>
      <c r="AX24" s="408"/>
      <c r="AY24" s="409" t="s">
        <v>29</v>
      </c>
      <c r="AZ24" s="410"/>
      <c r="BA24" s="353"/>
      <c r="BB24" s="354"/>
      <c r="BC24" s="354"/>
      <c r="BD24" s="354"/>
      <c r="BE24" s="354"/>
      <c r="BF24" s="354"/>
      <c r="BG24" s="354"/>
      <c r="BH24" s="354"/>
      <c r="BI24" s="354"/>
      <c r="BJ24" s="355"/>
      <c r="BK24" s="28"/>
    </row>
    <row r="25" spans="1:63" ht="15.75" customHeight="1" x14ac:dyDescent="0.15">
      <c r="A25" s="28"/>
      <c r="B25" s="28" t="s">
        <v>114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459"/>
      <c r="AH25" s="459"/>
      <c r="AI25" s="460" t="s">
        <v>141</v>
      </c>
      <c r="AJ25" s="460"/>
      <c r="AK25" s="460"/>
      <c r="AL25" s="460"/>
      <c r="AM25" s="460"/>
      <c r="AN25" s="460"/>
      <c r="AO25" s="408"/>
      <c r="AP25" s="408"/>
      <c r="AQ25" s="408"/>
      <c r="AR25" s="408"/>
      <c r="AS25" s="409" t="s">
        <v>29</v>
      </c>
      <c r="AT25" s="410"/>
      <c r="AU25" s="408"/>
      <c r="AV25" s="408"/>
      <c r="AW25" s="408"/>
      <c r="AX25" s="408"/>
      <c r="AY25" s="409" t="s">
        <v>29</v>
      </c>
      <c r="AZ25" s="410"/>
      <c r="BA25" s="353"/>
      <c r="BB25" s="354"/>
      <c r="BC25" s="354"/>
      <c r="BD25" s="354"/>
      <c r="BE25" s="354"/>
      <c r="BF25" s="354"/>
      <c r="BG25" s="354"/>
      <c r="BH25" s="354"/>
      <c r="BI25" s="354"/>
      <c r="BJ25" s="355"/>
      <c r="BK25" s="28"/>
    </row>
    <row r="26" spans="1:63" ht="15.75" customHeight="1" x14ac:dyDescent="0.15">
      <c r="A26" s="28"/>
      <c r="B26" s="420" t="s">
        <v>87</v>
      </c>
      <c r="C26" s="420"/>
      <c r="D26" s="420"/>
      <c r="E26" s="420"/>
      <c r="F26" s="420"/>
      <c r="G26" s="420"/>
      <c r="H26" s="420"/>
      <c r="I26" s="420"/>
      <c r="J26" s="420"/>
      <c r="K26" s="420"/>
      <c r="L26" s="28"/>
      <c r="M26" s="420" t="s">
        <v>112</v>
      </c>
      <c r="N26" s="420"/>
      <c r="O26" s="420"/>
      <c r="P26" s="420"/>
      <c r="Q26" s="420"/>
      <c r="R26" s="420"/>
      <c r="S26" s="420"/>
      <c r="T26" s="420"/>
      <c r="U26" s="420"/>
      <c r="V26" s="420"/>
      <c r="W26" s="420"/>
      <c r="X26" s="420"/>
      <c r="Y26" s="420"/>
      <c r="Z26" s="420"/>
      <c r="AA26" s="420"/>
      <c r="AB26" s="420"/>
      <c r="AC26" s="420"/>
      <c r="AD26" s="420"/>
      <c r="AE26" s="58"/>
      <c r="AF26" s="28"/>
      <c r="AG26" s="459"/>
      <c r="AH26" s="459"/>
      <c r="AI26" s="460" t="s">
        <v>152</v>
      </c>
      <c r="AJ26" s="460"/>
      <c r="AK26" s="460"/>
      <c r="AL26" s="460"/>
      <c r="AM26" s="460"/>
      <c r="AN26" s="460"/>
      <c r="AO26" s="408"/>
      <c r="AP26" s="408"/>
      <c r="AQ26" s="408"/>
      <c r="AR26" s="408"/>
      <c r="AS26" s="409" t="s">
        <v>29</v>
      </c>
      <c r="AT26" s="410"/>
      <c r="AU26" s="408"/>
      <c r="AV26" s="408"/>
      <c r="AW26" s="408"/>
      <c r="AX26" s="408"/>
      <c r="AY26" s="409" t="s">
        <v>29</v>
      </c>
      <c r="AZ26" s="410"/>
      <c r="BA26" s="353"/>
      <c r="BB26" s="354"/>
      <c r="BC26" s="354"/>
      <c r="BD26" s="354"/>
      <c r="BE26" s="354"/>
      <c r="BF26" s="354"/>
      <c r="BG26" s="354"/>
      <c r="BH26" s="354"/>
      <c r="BI26" s="354"/>
      <c r="BJ26" s="355"/>
      <c r="BK26" s="28"/>
    </row>
    <row r="27" spans="1:63" ht="15.75" customHeight="1" x14ac:dyDescent="0.15">
      <c r="A27" s="28"/>
      <c r="B27" s="407" t="s">
        <v>82</v>
      </c>
      <c r="C27" s="407"/>
      <c r="D27" s="407"/>
      <c r="E27" s="407"/>
      <c r="F27" s="407"/>
      <c r="G27" s="404"/>
      <c r="H27" s="405"/>
      <c r="I27" s="405"/>
      <c r="J27" s="325" t="s">
        <v>29</v>
      </c>
      <c r="K27" s="326"/>
      <c r="L27" s="28"/>
      <c r="M27" s="41" t="s">
        <v>106</v>
      </c>
      <c r="N27" s="420" t="s">
        <v>113</v>
      </c>
      <c r="O27" s="420"/>
      <c r="P27" s="420"/>
      <c r="Q27" s="420"/>
      <c r="R27" s="420"/>
      <c r="S27" s="420"/>
      <c r="T27" s="420"/>
      <c r="U27" s="420"/>
      <c r="V27" s="420" t="s">
        <v>296</v>
      </c>
      <c r="W27" s="420"/>
      <c r="X27" s="420"/>
      <c r="Y27" s="420"/>
      <c r="Z27" s="420"/>
      <c r="AA27" s="420" t="s">
        <v>115</v>
      </c>
      <c r="AB27" s="420"/>
      <c r="AC27" s="420"/>
      <c r="AD27" s="420"/>
      <c r="AE27" s="27"/>
      <c r="AF27" s="28"/>
      <c r="AG27" s="459"/>
      <c r="AH27" s="459"/>
      <c r="AI27" s="460" t="s">
        <v>139</v>
      </c>
      <c r="AJ27" s="460"/>
      <c r="AK27" s="460"/>
      <c r="AL27" s="460"/>
      <c r="AM27" s="460"/>
      <c r="AN27" s="460"/>
      <c r="AO27" s="408"/>
      <c r="AP27" s="408"/>
      <c r="AQ27" s="408"/>
      <c r="AR27" s="408"/>
      <c r="AS27" s="409" t="s">
        <v>29</v>
      </c>
      <c r="AT27" s="410"/>
      <c r="AU27" s="408"/>
      <c r="AV27" s="408"/>
      <c r="AW27" s="408"/>
      <c r="AX27" s="408"/>
      <c r="AY27" s="409" t="s">
        <v>29</v>
      </c>
      <c r="AZ27" s="410"/>
      <c r="BA27" s="353"/>
      <c r="BB27" s="354"/>
      <c r="BC27" s="354"/>
      <c r="BD27" s="354"/>
      <c r="BE27" s="354"/>
      <c r="BF27" s="354"/>
      <c r="BG27" s="354"/>
      <c r="BH27" s="354"/>
      <c r="BI27" s="354"/>
      <c r="BJ27" s="355"/>
      <c r="BK27" s="28"/>
    </row>
    <row r="28" spans="1:63" ht="15.75" customHeight="1" x14ac:dyDescent="0.15">
      <c r="A28" s="28"/>
      <c r="B28" s="407" t="s">
        <v>83</v>
      </c>
      <c r="C28" s="407"/>
      <c r="D28" s="407"/>
      <c r="E28" s="407"/>
      <c r="F28" s="407"/>
      <c r="G28" s="404"/>
      <c r="H28" s="405"/>
      <c r="I28" s="405"/>
      <c r="J28" s="325" t="s">
        <v>29</v>
      </c>
      <c r="K28" s="326"/>
      <c r="L28" s="28"/>
      <c r="M28" s="41" t="s">
        <v>107</v>
      </c>
      <c r="N28" s="423"/>
      <c r="O28" s="423"/>
      <c r="P28" s="423"/>
      <c r="Q28" s="423"/>
      <c r="R28" s="423"/>
      <c r="S28" s="423"/>
      <c r="T28" s="423"/>
      <c r="U28" s="423"/>
      <c r="V28" s="426"/>
      <c r="W28" s="408"/>
      <c r="X28" s="408"/>
      <c r="Y28" s="409" t="s">
        <v>29</v>
      </c>
      <c r="Z28" s="410"/>
      <c r="AA28" s="10"/>
      <c r="AB28" s="42" t="s">
        <v>100</v>
      </c>
      <c r="AC28" s="10"/>
      <c r="AD28" s="42" t="s">
        <v>24</v>
      </c>
      <c r="AE28" s="61"/>
      <c r="AF28" s="28"/>
      <c r="AG28" s="459"/>
      <c r="AH28" s="459"/>
      <c r="AI28" s="460" t="s">
        <v>142</v>
      </c>
      <c r="AJ28" s="460"/>
      <c r="AK28" s="460"/>
      <c r="AL28" s="460"/>
      <c r="AM28" s="460"/>
      <c r="AN28" s="460"/>
      <c r="AO28" s="408"/>
      <c r="AP28" s="408"/>
      <c r="AQ28" s="408"/>
      <c r="AR28" s="408"/>
      <c r="AS28" s="409" t="s">
        <v>29</v>
      </c>
      <c r="AT28" s="410"/>
      <c r="AU28" s="408"/>
      <c r="AV28" s="408"/>
      <c r="AW28" s="408"/>
      <c r="AX28" s="408"/>
      <c r="AY28" s="409" t="s">
        <v>29</v>
      </c>
      <c r="AZ28" s="410"/>
      <c r="BA28" s="353"/>
      <c r="BB28" s="354"/>
      <c r="BC28" s="354"/>
      <c r="BD28" s="354"/>
      <c r="BE28" s="354"/>
      <c r="BF28" s="354"/>
      <c r="BG28" s="354"/>
      <c r="BH28" s="354"/>
      <c r="BI28" s="354"/>
      <c r="BJ28" s="355"/>
      <c r="BK28" s="28"/>
    </row>
    <row r="29" spans="1:63" ht="15.75" customHeight="1" x14ac:dyDescent="0.15">
      <c r="A29" s="28"/>
      <c r="B29" s="407" t="s">
        <v>84</v>
      </c>
      <c r="C29" s="407"/>
      <c r="D29" s="407"/>
      <c r="E29" s="407"/>
      <c r="F29" s="407"/>
      <c r="G29" s="404"/>
      <c r="H29" s="405"/>
      <c r="I29" s="405"/>
      <c r="J29" s="325" t="s">
        <v>29</v>
      </c>
      <c r="K29" s="326"/>
      <c r="L29" s="28"/>
      <c r="M29" s="41" t="s">
        <v>108</v>
      </c>
      <c r="N29" s="423"/>
      <c r="O29" s="423"/>
      <c r="P29" s="423"/>
      <c r="Q29" s="423"/>
      <c r="R29" s="423"/>
      <c r="S29" s="423"/>
      <c r="T29" s="423"/>
      <c r="U29" s="423"/>
      <c r="V29" s="404"/>
      <c r="W29" s="405"/>
      <c r="X29" s="405"/>
      <c r="Y29" s="325" t="s">
        <v>29</v>
      </c>
      <c r="Z29" s="326"/>
      <c r="AA29" s="7"/>
      <c r="AB29" s="40" t="s">
        <v>100</v>
      </c>
      <c r="AC29" s="7"/>
      <c r="AD29" s="40" t="s">
        <v>24</v>
      </c>
      <c r="AE29" s="61"/>
      <c r="AF29" s="28"/>
      <c r="AG29" s="459"/>
      <c r="AH29" s="459"/>
      <c r="AI29" s="460" t="s">
        <v>143</v>
      </c>
      <c r="AJ29" s="460"/>
      <c r="AK29" s="460"/>
      <c r="AL29" s="460"/>
      <c r="AM29" s="460"/>
      <c r="AN29" s="460"/>
      <c r="AO29" s="408"/>
      <c r="AP29" s="408"/>
      <c r="AQ29" s="408"/>
      <c r="AR29" s="408"/>
      <c r="AS29" s="409" t="s">
        <v>29</v>
      </c>
      <c r="AT29" s="410"/>
      <c r="AU29" s="408"/>
      <c r="AV29" s="408"/>
      <c r="AW29" s="408"/>
      <c r="AX29" s="408"/>
      <c r="AY29" s="409" t="s">
        <v>29</v>
      </c>
      <c r="AZ29" s="410"/>
      <c r="BA29" s="353"/>
      <c r="BB29" s="354"/>
      <c r="BC29" s="354"/>
      <c r="BD29" s="354"/>
      <c r="BE29" s="354"/>
      <c r="BF29" s="354"/>
      <c r="BG29" s="354"/>
      <c r="BH29" s="354"/>
      <c r="BI29" s="354"/>
      <c r="BJ29" s="355"/>
      <c r="BK29" s="28"/>
    </row>
    <row r="30" spans="1:63" ht="15.75" customHeight="1" x14ac:dyDescent="0.15">
      <c r="A30" s="28"/>
      <c r="B30" s="407" t="s">
        <v>85</v>
      </c>
      <c r="C30" s="407"/>
      <c r="D30" s="407"/>
      <c r="E30" s="407"/>
      <c r="F30" s="407"/>
      <c r="G30" s="404"/>
      <c r="H30" s="405"/>
      <c r="I30" s="405"/>
      <c r="J30" s="325" t="s">
        <v>29</v>
      </c>
      <c r="K30" s="326"/>
      <c r="L30" s="28"/>
      <c r="M30" s="41" t="s">
        <v>109</v>
      </c>
      <c r="N30" s="423"/>
      <c r="O30" s="423"/>
      <c r="P30" s="423"/>
      <c r="Q30" s="423"/>
      <c r="R30" s="423"/>
      <c r="S30" s="423"/>
      <c r="T30" s="423"/>
      <c r="U30" s="423"/>
      <c r="V30" s="404"/>
      <c r="W30" s="405"/>
      <c r="X30" s="405"/>
      <c r="Y30" s="325" t="s">
        <v>29</v>
      </c>
      <c r="Z30" s="326"/>
      <c r="AA30" s="7"/>
      <c r="AB30" s="40" t="s">
        <v>100</v>
      </c>
      <c r="AC30" s="7"/>
      <c r="AD30" s="40" t="s">
        <v>24</v>
      </c>
      <c r="AE30" s="61"/>
      <c r="AF30" s="28"/>
      <c r="AG30" s="459"/>
      <c r="AH30" s="459"/>
      <c r="AI30" s="460" t="s">
        <v>394</v>
      </c>
      <c r="AJ30" s="460"/>
      <c r="AK30" s="460"/>
      <c r="AL30" s="460"/>
      <c r="AM30" s="460"/>
      <c r="AN30" s="460"/>
      <c r="AO30" s="408"/>
      <c r="AP30" s="408"/>
      <c r="AQ30" s="408"/>
      <c r="AR30" s="408"/>
      <c r="AS30" s="409" t="s">
        <v>29</v>
      </c>
      <c r="AT30" s="410"/>
      <c r="AU30" s="408"/>
      <c r="AV30" s="408"/>
      <c r="AW30" s="408"/>
      <c r="AX30" s="408"/>
      <c r="AY30" s="409" t="s">
        <v>29</v>
      </c>
      <c r="AZ30" s="410"/>
      <c r="BA30" s="353"/>
      <c r="BB30" s="354"/>
      <c r="BC30" s="354"/>
      <c r="BD30" s="354"/>
      <c r="BE30" s="354"/>
      <c r="BF30" s="354"/>
      <c r="BG30" s="354"/>
      <c r="BH30" s="354"/>
      <c r="BI30" s="354"/>
      <c r="BJ30" s="355"/>
      <c r="BK30" s="28"/>
    </row>
    <row r="31" spans="1:63" ht="15.75" customHeight="1" x14ac:dyDescent="0.15">
      <c r="A31" s="28"/>
      <c r="B31" s="420" t="s">
        <v>86</v>
      </c>
      <c r="C31" s="420"/>
      <c r="D31" s="420"/>
      <c r="E31" s="420"/>
      <c r="F31" s="420"/>
      <c r="G31" s="406" t="str">
        <f>IF(COUNT(G27:I30)=0,"",SUM(G27:I30))</f>
        <v/>
      </c>
      <c r="H31" s="406"/>
      <c r="I31" s="406"/>
      <c r="J31" s="325" t="s">
        <v>29</v>
      </c>
      <c r="K31" s="326"/>
      <c r="L31" s="28"/>
      <c r="M31" s="41" t="s">
        <v>110</v>
      </c>
      <c r="N31" s="423"/>
      <c r="O31" s="423"/>
      <c r="P31" s="423"/>
      <c r="Q31" s="423"/>
      <c r="R31" s="423"/>
      <c r="S31" s="423"/>
      <c r="T31" s="423"/>
      <c r="U31" s="423"/>
      <c r="V31" s="404"/>
      <c r="W31" s="405"/>
      <c r="X31" s="405"/>
      <c r="Y31" s="325" t="s">
        <v>29</v>
      </c>
      <c r="Z31" s="326"/>
      <c r="AA31" s="7"/>
      <c r="AB31" s="40" t="s">
        <v>100</v>
      </c>
      <c r="AC31" s="7"/>
      <c r="AD31" s="40" t="s">
        <v>24</v>
      </c>
      <c r="AE31" s="61"/>
      <c r="AF31" s="28"/>
      <c r="AG31" s="459"/>
      <c r="AH31" s="459"/>
      <c r="AI31" s="461"/>
      <c r="AJ31" s="461"/>
      <c r="AK31" s="461"/>
      <c r="AL31" s="461"/>
      <c r="AM31" s="461"/>
      <c r="AN31" s="461"/>
      <c r="AO31" s="408"/>
      <c r="AP31" s="408"/>
      <c r="AQ31" s="408"/>
      <c r="AR31" s="408"/>
      <c r="AS31" s="409" t="s">
        <v>29</v>
      </c>
      <c r="AT31" s="410"/>
      <c r="AU31" s="408"/>
      <c r="AV31" s="408"/>
      <c r="AW31" s="408"/>
      <c r="AX31" s="408"/>
      <c r="AY31" s="409" t="s">
        <v>29</v>
      </c>
      <c r="AZ31" s="410"/>
      <c r="BA31" s="353"/>
      <c r="BB31" s="354"/>
      <c r="BC31" s="354"/>
      <c r="BD31" s="354"/>
      <c r="BE31" s="354"/>
      <c r="BF31" s="354"/>
      <c r="BG31" s="354"/>
      <c r="BH31" s="354"/>
      <c r="BI31" s="354"/>
      <c r="BJ31" s="355"/>
      <c r="BK31" s="28"/>
    </row>
    <row r="32" spans="1:63" ht="15.75" customHeight="1" x14ac:dyDescent="0.15">
      <c r="A32" s="28"/>
      <c r="B32" s="28"/>
      <c r="C32" s="28"/>
      <c r="D32" s="28"/>
      <c r="E32" s="28"/>
      <c r="F32" s="28"/>
      <c r="G32" s="28"/>
      <c r="H32" s="28"/>
      <c r="I32" s="28"/>
      <c r="J32" s="28"/>
      <c r="K32" s="28"/>
      <c r="L32" s="28"/>
      <c r="M32" s="420" t="s">
        <v>111</v>
      </c>
      <c r="N32" s="420"/>
      <c r="O32" s="423"/>
      <c r="P32" s="423"/>
      <c r="Q32" s="423"/>
      <c r="R32" s="423"/>
      <c r="S32" s="423"/>
      <c r="T32" s="423"/>
      <c r="U32" s="423"/>
      <c r="V32" s="404"/>
      <c r="W32" s="405"/>
      <c r="X32" s="405"/>
      <c r="Y32" s="325" t="s">
        <v>29</v>
      </c>
      <c r="Z32" s="326"/>
      <c r="AA32" s="28"/>
      <c r="AB32" s="28"/>
      <c r="AC32" s="28"/>
      <c r="AD32" s="28"/>
      <c r="AE32" s="61"/>
      <c r="AF32" s="28"/>
      <c r="AG32" s="459"/>
      <c r="AH32" s="459"/>
      <c r="AI32" s="462" t="s">
        <v>144</v>
      </c>
      <c r="AJ32" s="462"/>
      <c r="AK32" s="462"/>
      <c r="AL32" s="462"/>
      <c r="AM32" s="462"/>
      <c r="AN32" s="462"/>
      <c r="AO32" s="467"/>
      <c r="AP32" s="467"/>
      <c r="AQ32" s="467"/>
      <c r="AR32" s="467"/>
      <c r="AS32" s="409" t="s">
        <v>29</v>
      </c>
      <c r="AT32" s="410"/>
      <c r="AU32" s="467"/>
      <c r="AV32" s="467"/>
      <c r="AW32" s="467"/>
      <c r="AX32" s="467"/>
      <c r="AY32" s="409" t="s">
        <v>29</v>
      </c>
      <c r="AZ32" s="410"/>
      <c r="BA32" s="353"/>
      <c r="BB32" s="354"/>
      <c r="BC32" s="354"/>
      <c r="BD32" s="354"/>
      <c r="BE32" s="354"/>
      <c r="BF32" s="354"/>
      <c r="BG32" s="354"/>
      <c r="BH32" s="354"/>
      <c r="BI32" s="354"/>
      <c r="BJ32" s="355"/>
      <c r="BK32" s="28"/>
    </row>
    <row r="33" spans="1:63" ht="15.75" customHeight="1" x14ac:dyDescent="0.15">
      <c r="A33" s="28"/>
      <c r="B33" s="28"/>
      <c r="C33" s="28"/>
      <c r="D33" s="28"/>
      <c r="E33" s="28"/>
      <c r="F33" s="28"/>
      <c r="G33" s="28"/>
      <c r="H33" s="28"/>
      <c r="I33" s="28"/>
      <c r="J33" s="28"/>
      <c r="K33" s="28"/>
      <c r="L33" s="28"/>
      <c r="M33" s="420" t="s">
        <v>116</v>
      </c>
      <c r="N33" s="420"/>
      <c r="O33" s="420"/>
      <c r="P33" s="420"/>
      <c r="Q33" s="420"/>
      <c r="R33" s="420"/>
      <c r="S33" s="420"/>
      <c r="T33" s="420"/>
      <c r="U33" s="420"/>
      <c r="V33" s="406" t="str">
        <f>IF(COUNT(V28:X32)=0,"",SUM(V28:X32))</f>
        <v/>
      </c>
      <c r="W33" s="406"/>
      <c r="X33" s="406"/>
      <c r="Y33" s="325" t="s">
        <v>29</v>
      </c>
      <c r="Z33" s="326"/>
      <c r="AA33" s="28"/>
      <c r="AB33" s="28"/>
      <c r="AC33" s="28"/>
      <c r="AD33" s="28"/>
      <c r="AE33" s="28"/>
      <c r="AF33" s="28"/>
      <c r="AG33" s="459"/>
      <c r="AH33" s="459"/>
      <c r="AI33" s="462" t="s">
        <v>145</v>
      </c>
      <c r="AJ33" s="462"/>
      <c r="AK33" s="462"/>
      <c r="AL33" s="462"/>
      <c r="AM33" s="462"/>
      <c r="AN33" s="462"/>
      <c r="AO33" s="406" t="str">
        <f>IF(COUNT(AO18:AR32)=0,"",SUM(AO18:AR32))</f>
        <v/>
      </c>
      <c r="AP33" s="406"/>
      <c r="AQ33" s="406"/>
      <c r="AR33" s="406"/>
      <c r="AS33" s="409" t="s">
        <v>29</v>
      </c>
      <c r="AT33" s="410"/>
      <c r="AU33" s="406" t="str">
        <f>IF(COUNT(AU18:AX32)=0,"",SUM(AU18:AX32))</f>
        <v/>
      </c>
      <c r="AV33" s="406"/>
      <c r="AW33" s="406"/>
      <c r="AX33" s="406"/>
      <c r="AY33" s="409" t="s">
        <v>29</v>
      </c>
      <c r="AZ33" s="410"/>
      <c r="BA33" s="353"/>
      <c r="BB33" s="354"/>
      <c r="BC33" s="354"/>
      <c r="BD33" s="354"/>
      <c r="BE33" s="354"/>
      <c r="BF33" s="354"/>
      <c r="BG33" s="354"/>
      <c r="BH33" s="354"/>
      <c r="BI33" s="354"/>
      <c r="BJ33" s="355"/>
      <c r="BK33" s="28"/>
    </row>
    <row r="34" spans="1:63" ht="15.75" customHeight="1" x14ac:dyDescent="0.15">
      <c r="A34" s="28"/>
      <c r="B34" s="28"/>
      <c r="C34" s="28"/>
      <c r="D34" s="28"/>
      <c r="E34" s="28"/>
      <c r="F34" s="28"/>
      <c r="G34" s="28"/>
      <c r="H34" s="55"/>
      <c r="I34" s="55"/>
      <c r="J34" s="55"/>
      <c r="K34" s="55"/>
      <c r="L34" s="55"/>
      <c r="M34" s="55"/>
      <c r="N34" s="55"/>
      <c r="O34" s="55"/>
      <c r="P34" s="55"/>
      <c r="Q34" s="55"/>
      <c r="R34" s="55"/>
      <c r="S34" s="55"/>
      <c r="T34" s="55"/>
      <c r="U34" s="55"/>
      <c r="V34" s="28"/>
      <c r="W34" s="28"/>
      <c r="X34" s="28"/>
      <c r="Y34" s="28"/>
      <c r="Z34" s="28"/>
      <c r="AA34" s="28"/>
      <c r="AB34" s="28"/>
      <c r="AC34" s="28"/>
      <c r="AD34" s="28"/>
      <c r="AE34" s="28"/>
      <c r="AF34" s="28"/>
      <c r="AG34" s="463" t="s">
        <v>151</v>
      </c>
      <c r="AH34" s="464"/>
      <c r="AI34" s="464"/>
      <c r="AJ34" s="464"/>
      <c r="AK34" s="464"/>
      <c r="AL34" s="464"/>
      <c r="AM34" s="464"/>
      <c r="AN34" s="465"/>
      <c r="AO34" s="406" t="str">
        <f>IF(COUNT(AO17,AO33)&lt;&gt;2,"",AO17-AO33)</f>
        <v/>
      </c>
      <c r="AP34" s="406"/>
      <c r="AQ34" s="406"/>
      <c r="AR34" s="406"/>
      <c r="AS34" s="409" t="s">
        <v>29</v>
      </c>
      <c r="AT34" s="410"/>
      <c r="AU34" s="406" t="str">
        <f>IF(COUNT(AU17,AU33)&lt;&gt;2,"",AU17-AU33)</f>
        <v/>
      </c>
      <c r="AV34" s="406"/>
      <c r="AW34" s="406"/>
      <c r="AX34" s="406"/>
      <c r="AY34" s="409" t="s">
        <v>29</v>
      </c>
      <c r="AZ34" s="410"/>
      <c r="BA34" s="353"/>
      <c r="BB34" s="354"/>
      <c r="BC34" s="354"/>
      <c r="BD34" s="354"/>
      <c r="BE34" s="354"/>
      <c r="BF34" s="354"/>
      <c r="BG34" s="354"/>
      <c r="BH34" s="354"/>
      <c r="BI34" s="354"/>
      <c r="BJ34" s="355"/>
      <c r="BK34" s="28"/>
    </row>
    <row r="35" spans="1:63" ht="15.75" customHeight="1" x14ac:dyDescent="0.15">
      <c r="A35" s="28"/>
      <c r="B35" s="28"/>
      <c r="C35" s="28"/>
      <c r="D35" s="28"/>
      <c r="E35" s="28"/>
      <c r="F35" s="28"/>
      <c r="G35" s="28"/>
      <c r="H35" s="56"/>
      <c r="I35" s="56"/>
      <c r="J35" s="56"/>
      <c r="K35" s="56"/>
      <c r="L35" s="56"/>
      <c r="M35" s="414" t="s">
        <v>118</v>
      </c>
      <c r="N35" s="415"/>
      <c r="O35" s="415"/>
      <c r="P35" s="415"/>
      <c r="Q35" s="415"/>
      <c r="R35" s="415"/>
      <c r="S35" s="415"/>
      <c r="T35" s="415"/>
      <c r="U35" s="416"/>
      <c r="V35" s="424" t="str">
        <f>IF(COUNT(G31,V33)=0,"",SUM(G31,V33))</f>
        <v/>
      </c>
      <c r="W35" s="425"/>
      <c r="X35" s="425"/>
      <c r="Y35" s="325" t="s">
        <v>29</v>
      </c>
      <c r="Z35" s="326"/>
      <c r="AA35" s="28"/>
      <c r="AB35" s="28"/>
      <c r="AC35" s="28"/>
      <c r="AD35" s="28"/>
      <c r="AE35" s="28"/>
      <c r="AF35" s="28"/>
      <c r="AG35" s="463" t="s">
        <v>150</v>
      </c>
      <c r="AH35" s="464"/>
      <c r="AI35" s="464"/>
      <c r="AJ35" s="464"/>
      <c r="AK35" s="464"/>
      <c r="AL35" s="464"/>
      <c r="AM35" s="464"/>
      <c r="AN35" s="465"/>
      <c r="AO35" s="467"/>
      <c r="AP35" s="467"/>
      <c r="AQ35" s="467"/>
      <c r="AR35" s="467"/>
      <c r="AS35" s="409" t="s">
        <v>29</v>
      </c>
      <c r="AT35" s="410"/>
      <c r="AU35" s="467"/>
      <c r="AV35" s="467"/>
      <c r="AW35" s="467"/>
      <c r="AX35" s="467"/>
      <c r="AY35" s="409" t="s">
        <v>29</v>
      </c>
      <c r="AZ35" s="410"/>
      <c r="BA35" s="353"/>
      <c r="BB35" s="354"/>
      <c r="BC35" s="354"/>
      <c r="BD35" s="354"/>
      <c r="BE35" s="354"/>
      <c r="BF35" s="354"/>
      <c r="BG35" s="354"/>
      <c r="BH35" s="354"/>
      <c r="BI35" s="354"/>
      <c r="BJ35" s="355"/>
      <c r="BK35" s="28"/>
    </row>
    <row r="36" spans="1:63" ht="15.75" customHeight="1" x14ac:dyDescent="0.15">
      <c r="A36" s="28"/>
      <c r="B36" s="28"/>
      <c r="C36" s="28"/>
      <c r="D36" s="28"/>
      <c r="E36" s="28"/>
      <c r="F36" s="28"/>
      <c r="G36" s="28"/>
      <c r="H36" s="56"/>
      <c r="I36" s="56"/>
      <c r="J36" s="56"/>
      <c r="K36" s="56"/>
      <c r="L36" s="56"/>
      <c r="M36" s="414" t="s">
        <v>119</v>
      </c>
      <c r="N36" s="415"/>
      <c r="O36" s="415"/>
      <c r="P36" s="415"/>
      <c r="Q36" s="415"/>
      <c r="R36" s="415"/>
      <c r="S36" s="415"/>
      <c r="T36" s="415"/>
      <c r="U36" s="416"/>
      <c r="V36" s="405"/>
      <c r="W36" s="405"/>
      <c r="X36" s="405"/>
      <c r="Y36" s="325" t="s">
        <v>29</v>
      </c>
      <c r="Z36" s="326"/>
      <c r="AA36" s="28"/>
      <c r="AB36" s="28"/>
      <c r="AC36" s="28"/>
      <c r="AD36" s="28"/>
      <c r="AE36" s="28"/>
      <c r="AF36" s="28"/>
      <c r="AG36" s="463" t="s">
        <v>149</v>
      </c>
      <c r="AH36" s="464"/>
      <c r="AI36" s="464"/>
      <c r="AJ36" s="464"/>
      <c r="AK36" s="464"/>
      <c r="AL36" s="464"/>
      <c r="AM36" s="464"/>
      <c r="AN36" s="465"/>
      <c r="AO36" s="408"/>
      <c r="AP36" s="408"/>
      <c r="AQ36" s="408"/>
      <c r="AR36" s="408"/>
      <c r="AS36" s="409" t="s">
        <v>29</v>
      </c>
      <c r="AT36" s="410"/>
      <c r="AU36" s="408"/>
      <c r="AV36" s="408"/>
      <c r="AW36" s="408"/>
      <c r="AX36" s="408"/>
      <c r="AY36" s="409" t="s">
        <v>29</v>
      </c>
      <c r="AZ36" s="410"/>
      <c r="BA36" s="353"/>
      <c r="BB36" s="354"/>
      <c r="BC36" s="354"/>
      <c r="BD36" s="354"/>
      <c r="BE36" s="354"/>
      <c r="BF36" s="354"/>
      <c r="BG36" s="354"/>
      <c r="BH36" s="354"/>
      <c r="BI36" s="354"/>
      <c r="BJ36" s="355"/>
      <c r="BK36" s="28"/>
    </row>
    <row r="37" spans="1:63" ht="15.75" customHeight="1" x14ac:dyDescent="0.15">
      <c r="A37" s="28"/>
      <c r="B37" s="28"/>
      <c r="C37" s="28"/>
      <c r="D37" s="28"/>
      <c r="E37" s="28"/>
      <c r="F37" s="28"/>
      <c r="G37" s="28"/>
      <c r="H37" s="56"/>
      <c r="I37" s="56"/>
      <c r="J37" s="56"/>
      <c r="K37" s="56"/>
      <c r="L37" s="56"/>
      <c r="M37" s="56"/>
      <c r="N37" s="56"/>
      <c r="O37" s="57"/>
      <c r="P37" s="57"/>
      <c r="Q37" s="57"/>
      <c r="R37" s="58"/>
      <c r="S37" s="57"/>
      <c r="T37" s="57"/>
      <c r="U37" s="58"/>
      <c r="V37" s="28"/>
      <c r="W37" s="28"/>
      <c r="X37" s="28"/>
      <c r="Y37" s="28"/>
      <c r="Z37" s="28"/>
      <c r="AA37" s="28"/>
      <c r="AB37" s="28"/>
      <c r="AC37" s="28"/>
      <c r="AD37" s="28"/>
      <c r="AE37" s="28"/>
      <c r="AF37" s="28"/>
      <c r="AG37" s="324" t="s">
        <v>148</v>
      </c>
      <c r="AH37" s="252"/>
      <c r="AI37" s="252"/>
      <c r="AJ37" s="252"/>
      <c r="AK37" s="252"/>
      <c r="AL37" s="252"/>
      <c r="AM37" s="252"/>
      <c r="AN37" s="253"/>
      <c r="AO37" s="406" t="str">
        <f>IF(AO34="","",AO26+AO34+AO35-AO36)</f>
        <v/>
      </c>
      <c r="AP37" s="406"/>
      <c r="AQ37" s="406"/>
      <c r="AR37" s="406"/>
      <c r="AS37" s="409" t="s">
        <v>29</v>
      </c>
      <c r="AT37" s="410"/>
      <c r="AU37" s="406" t="str">
        <f>IF(AU34="","",AU26+AU34+AU35-AU36)</f>
        <v/>
      </c>
      <c r="AV37" s="406"/>
      <c r="AW37" s="406"/>
      <c r="AX37" s="406"/>
      <c r="AY37" s="409" t="s">
        <v>29</v>
      </c>
      <c r="AZ37" s="410"/>
      <c r="BA37" s="356"/>
      <c r="BB37" s="357"/>
      <c r="BC37" s="357"/>
      <c r="BD37" s="357"/>
      <c r="BE37" s="357"/>
      <c r="BF37" s="357"/>
      <c r="BG37" s="357"/>
      <c r="BH37" s="357"/>
      <c r="BI37" s="357"/>
      <c r="BJ37" s="358"/>
      <c r="BK37" s="28"/>
    </row>
    <row r="38" spans="1:63" ht="15.75" customHeight="1" x14ac:dyDescent="0.15">
      <c r="A38" s="28"/>
      <c r="B38" s="417" t="s">
        <v>124</v>
      </c>
      <c r="C38" s="417"/>
      <c r="D38" s="417"/>
      <c r="E38" s="417"/>
      <c r="F38" s="417"/>
      <c r="G38" s="417"/>
      <c r="H38" s="418" t="s">
        <v>122</v>
      </c>
      <c r="I38" s="298"/>
      <c r="J38" s="298"/>
      <c r="K38" s="298"/>
      <c r="L38" s="298"/>
      <c r="M38" s="298"/>
      <c r="N38" s="298"/>
      <c r="O38" s="298"/>
      <c r="P38" s="298"/>
      <c r="Q38" s="298"/>
      <c r="R38" s="298"/>
      <c r="S38" s="419"/>
      <c r="T38" s="417" t="s">
        <v>125</v>
      </c>
      <c r="U38" s="417"/>
      <c r="V38" s="417"/>
      <c r="W38" s="417"/>
      <c r="X38" s="417"/>
      <c r="Y38" s="417" t="s">
        <v>123</v>
      </c>
      <c r="Z38" s="417"/>
      <c r="AA38" s="417"/>
      <c r="AB38" s="417"/>
      <c r="AC38" s="417"/>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row>
    <row r="39" spans="1:63" ht="15.75" customHeight="1" x14ac:dyDescent="0.15">
      <c r="A39" s="28"/>
      <c r="B39" s="411"/>
      <c r="C39" s="411"/>
      <c r="D39" s="411"/>
      <c r="E39" s="411"/>
      <c r="F39" s="411"/>
      <c r="G39" s="411"/>
      <c r="H39" s="7"/>
      <c r="I39" s="39" t="s">
        <v>177</v>
      </c>
      <c r="J39" s="20"/>
      <c r="K39" s="79" t="s">
        <v>178</v>
      </c>
      <c r="L39" s="20"/>
      <c r="M39" s="39" t="s">
        <v>179</v>
      </c>
      <c r="N39" s="20"/>
      <c r="O39" s="39" t="s">
        <v>180</v>
      </c>
      <c r="P39" s="20"/>
      <c r="Q39" s="39" t="s">
        <v>181</v>
      </c>
      <c r="R39" s="20"/>
      <c r="S39" s="38" t="s">
        <v>111</v>
      </c>
      <c r="T39" s="412"/>
      <c r="U39" s="413"/>
      <c r="V39" s="413"/>
      <c r="W39" s="325" t="s">
        <v>29</v>
      </c>
      <c r="X39" s="326"/>
      <c r="Y39" s="412"/>
      <c r="Z39" s="413"/>
      <c r="AA39" s="413"/>
      <c r="AB39" s="325" t="s">
        <v>29</v>
      </c>
      <c r="AC39" s="326"/>
      <c r="AD39" s="28"/>
      <c r="AE39" s="28"/>
      <c r="AF39" s="28"/>
      <c r="AG39" s="28"/>
      <c r="AH39" s="28"/>
      <c r="AI39" s="28"/>
      <c r="AJ39" s="28"/>
      <c r="AK39" s="28"/>
      <c r="AL39" s="28"/>
      <c r="AM39" s="28"/>
      <c r="AN39" s="28"/>
      <c r="AO39" s="28"/>
      <c r="AP39" s="28"/>
      <c r="AQ39" s="28"/>
      <c r="AR39" s="28"/>
      <c r="AS39" s="28"/>
      <c r="AT39" s="28" t="s">
        <v>166</v>
      </c>
      <c r="AU39" s="28"/>
      <c r="AV39" s="28"/>
      <c r="AW39" s="28"/>
      <c r="AX39" s="28"/>
      <c r="AY39" s="28"/>
      <c r="AZ39" s="28"/>
      <c r="BA39" s="28"/>
      <c r="BB39" s="28"/>
      <c r="BC39" s="28"/>
      <c r="BD39" s="28"/>
      <c r="BE39" s="28"/>
      <c r="BF39" s="28"/>
      <c r="BG39" s="28"/>
      <c r="BH39" s="28"/>
      <c r="BI39" s="28"/>
      <c r="BJ39" s="28"/>
      <c r="BK39" s="28"/>
    </row>
    <row r="40" spans="1:63" ht="15.75" customHeight="1" x14ac:dyDescent="0.15">
      <c r="A40" s="28"/>
      <c r="B40" s="411"/>
      <c r="C40" s="411"/>
      <c r="D40" s="411"/>
      <c r="E40" s="411"/>
      <c r="F40" s="411"/>
      <c r="G40" s="411"/>
      <c r="H40" s="7"/>
      <c r="I40" s="39" t="s">
        <v>177</v>
      </c>
      <c r="J40" s="20"/>
      <c r="K40" s="79" t="s">
        <v>178</v>
      </c>
      <c r="L40" s="20"/>
      <c r="M40" s="39" t="s">
        <v>179</v>
      </c>
      <c r="N40" s="20"/>
      <c r="O40" s="39" t="s">
        <v>180</v>
      </c>
      <c r="P40" s="20"/>
      <c r="Q40" s="39" t="s">
        <v>181</v>
      </c>
      <c r="R40" s="20"/>
      <c r="S40" s="38" t="s">
        <v>111</v>
      </c>
      <c r="T40" s="412"/>
      <c r="U40" s="413"/>
      <c r="V40" s="413"/>
      <c r="W40" s="325" t="s">
        <v>29</v>
      </c>
      <c r="X40" s="326"/>
      <c r="Y40" s="412"/>
      <c r="Z40" s="413"/>
      <c r="AA40" s="413"/>
      <c r="AB40" s="325" t="s">
        <v>29</v>
      </c>
      <c r="AC40" s="326"/>
      <c r="AD40" s="28"/>
      <c r="AE40" s="28"/>
      <c r="AF40" s="28"/>
      <c r="AG40" s="462" t="s">
        <v>160</v>
      </c>
      <c r="AH40" s="462"/>
      <c r="AI40" s="462"/>
      <c r="AJ40" s="462"/>
      <c r="AK40" s="462"/>
      <c r="AL40" s="462"/>
      <c r="AM40" s="428"/>
      <c r="AN40" s="254"/>
      <c r="AO40" s="254"/>
      <c r="AP40" s="254"/>
      <c r="AQ40" s="254"/>
      <c r="AR40" s="468"/>
      <c r="AS40" s="28"/>
      <c r="AT40" s="463" t="s">
        <v>167</v>
      </c>
      <c r="AU40" s="464"/>
      <c r="AV40" s="464"/>
      <c r="AW40" s="464"/>
      <c r="AX40" s="465"/>
      <c r="AY40" s="428"/>
      <c r="AZ40" s="254"/>
      <c r="BA40" s="254"/>
      <c r="BB40" s="254"/>
      <c r="BC40" s="325" t="s">
        <v>36</v>
      </c>
      <c r="BD40" s="326"/>
      <c r="BE40" s="28"/>
      <c r="BF40" s="28"/>
      <c r="BG40" s="28"/>
      <c r="BH40" s="28"/>
      <c r="BI40" s="28"/>
      <c r="BJ40" s="28"/>
      <c r="BK40" s="28"/>
    </row>
    <row r="41" spans="1:63" ht="15.75" customHeight="1" x14ac:dyDescent="0.15">
      <c r="A41" s="28"/>
      <c r="B41" s="411"/>
      <c r="C41" s="411"/>
      <c r="D41" s="411"/>
      <c r="E41" s="411"/>
      <c r="F41" s="411"/>
      <c r="G41" s="411"/>
      <c r="H41" s="7"/>
      <c r="I41" s="39" t="s">
        <v>177</v>
      </c>
      <c r="J41" s="20"/>
      <c r="K41" s="79" t="s">
        <v>178</v>
      </c>
      <c r="L41" s="20"/>
      <c r="M41" s="39" t="s">
        <v>179</v>
      </c>
      <c r="N41" s="20"/>
      <c r="O41" s="39" t="s">
        <v>180</v>
      </c>
      <c r="P41" s="20"/>
      <c r="Q41" s="39" t="s">
        <v>181</v>
      </c>
      <c r="R41" s="20"/>
      <c r="S41" s="38" t="s">
        <v>111</v>
      </c>
      <c r="T41" s="412"/>
      <c r="U41" s="413"/>
      <c r="V41" s="413"/>
      <c r="W41" s="325" t="s">
        <v>29</v>
      </c>
      <c r="X41" s="326"/>
      <c r="Y41" s="412"/>
      <c r="Z41" s="413"/>
      <c r="AA41" s="413"/>
      <c r="AB41" s="325" t="s">
        <v>29</v>
      </c>
      <c r="AC41" s="326"/>
      <c r="AD41" s="28"/>
      <c r="AE41" s="28"/>
      <c r="AF41" s="28"/>
      <c r="AG41" s="462" t="s">
        <v>161</v>
      </c>
      <c r="AH41" s="462"/>
      <c r="AI41" s="462"/>
      <c r="AJ41" s="462"/>
      <c r="AK41" s="462"/>
      <c r="AL41" s="462"/>
      <c r="AM41" s="428"/>
      <c r="AN41" s="254"/>
      <c r="AO41" s="254"/>
      <c r="AP41" s="254"/>
      <c r="AQ41" s="254"/>
      <c r="AR41" s="468"/>
      <c r="AS41" s="28"/>
      <c r="AT41" s="324" t="s">
        <v>168</v>
      </c>
      <c r="AU41" s="252"/>
      <c r="AV41" s="252"/>
      <c r="AW41" s="252"/>
      <c r="AX41" s="253"/>
      <c r="AY41" s="469"/>
      <c r="AZ41" s="470"/>
      <c r="BA41" s="470"/>
      <c r="BB41" s="470"/>
      <c r="BC41" s="325" t="s">
        <v>29</v>
      </c>
      <c r="BD41" s="326"/>
      <c r="BE41" s="28" t="s">
        <v>169</v>
      </c>
      <c r="BF41" s="28"/>
      <c r="BG41" s="28"/>
      <c r="BH41" s="28"/>
      <c r="BI41" s="28"/>
      <c r="BJ41" s="28"/>
      <c r="BK41" s="28"/>
    </row>
    <row r="42" spans="1:63" ht="15.75" customHeight="1" x14ac:dyDescent="0.15">
      <c r="A42" s="28"/>
      <c r="B42" s="457"/>
      <c r="C42" s="457"/>
      <c r="D42" s="457"/>
      <c r="E42" s="457"/>
      <c r="F42" s="457"/>
      <c r="G42" s="457"/>
      <c r="H42" s="7"/>
      <c r="I42" s="39" t="s">
        <v>177</v>
      </c>
      <c r="J42" s="20"/>
      <c r="K42" s="79" t="s">
        <v>178</v>
      </c>
      <c r="L42" s="20"/>
      <c r="M42" s="39" t="s">
        <v>179</v>
      </c>
      <c r="N42" s="20"/>
      <c r="O42" s="39" t="s">
        <v>180</v>
      </c>
      <c r="P42" s="20"/>
      <c r="Q42" s="39" t="s">
        <v>181</v>
      </c>
      <c r="R42" s="20"/>
      <c r="S42" s="38" t="s">
        <v>111</v>
      </c>
      <c r="T42" s="412"/>
      <c r="U42" s="413"/>
      <c r="V42" s="413"/>
      <c r="W42" s="325" t="s">
        <v>29</v>
      </c>
      <c r="X42" s="326"/>
      <c r="Y42" s="412"/>
      <c r="Z42" s="413"/>
      <c r="AA42" s="413"/>
      <c r="AB42" s="325" t="s">
        <v>29</v>
      </c>
      <c r="AC42" s="326"/>
      <c r="AD42" s="28"/>
      <c r="AE42" s="28"/>
      <c r="AF42" s="28"/>
      <c r="AG42" s="462" t="s">
        <v>162</v>
      </c>
      <c r="AH42" s="462"/>
      <c r="AI42" s="462"/>
      <c r="AJ42" s="462"/>
      <c r="AK42" s="462"/>
      <c r="AL42" s="462"/>
      <c r="AM42" s="428"/>
      <c r="AN42" s="254"/>
      <c r="AO42" s="254"/>
      <c r="AP42" s="254"/>
      <c r="AQ42" s="254"/>
      <c r="AR42" s="468"/>
      <c r="AS42" s="28"/>
      <c r="AT42" s="28"/>
      <c r="AU42" s="28"/>
      <c r="AV42" s="28"/>
      <c r="AW42" s="28"/>
      <c r="AX42" s="28"/>
      <c r="AY42" s="28"/>
      <c r="AZ42" s="28"/>
      <c r="BA42" s="28"/>
      <c r="BB42" s="28"/>
      <c r="BC42" s="28"/>
      <c r="BD42" s="28"/>
      <c r="BE42" s="28"/>
      <c r="BF42" s="28"/>
      <c r="BG42" s="28"/>
      <c r="BH42" s="28"/>
      <c r="BI42" s="28"/>
      <c r="BJ42" s="28"/>
      <c r="BK42" s="28"/>
    </row>
    <row r="43" spans="1:63" ht="15.75" customHeight="1" x14ac:dyDescent="0.15">
      <c r="A43" s="28"/>
      <c r="B43" s="418" t="s">
        <v>116</v>
      </c>
      <c r="C43" s="298"/>
      <c r="D43" s="298"/>
      <c r="E43" s="298"/>
      <c r="F43" s="298"/>
      <c r="G43" s="298"/>
      <c r="H43" s="298"/>
      <c r="I43" s="298"/>
      <c r="J43" s="298"/>
      <c r="K43" s="298"/>
      <c r="L43" s="298"/>
      <c r="M43" s="298"/>
      <c r="N43" s="298"/>
      <c r="O43" s="298"/>
      <c r="P43" s="298"/>
      <c r="Q43" s="298"/>
      <c r="R43" s="298"/>
      <c r="S43" s="419"/>
      <c r="T43" s="406" t="str">
        <f>IF(COUNT(T39:V42)=0,"",SUM(T39:V42))</f>
        <v/>
      </c>
      <c r="U43" s="406"/>
      <c r="V43" s="406"/>
      <c r="W43" s="325" t="s">
        <v>29</v>
      </c>
      <c r="X43" s="326"/>
      <c r="Y43" s="406" t="str">
        <f>IF(COUNT(Y39:AA42)=0,"",SUM(Y39:AA42))</f>
        <v/>
      </c>
      <c r="Z43" s="406"/>
      <c r="AA43" s="406"/>
      <c r="AB43" s="325" t="s">
        <v>29</v>
      </c>
      <c r="AC43" s="326"/>
      <c r="AD43" s="28"/>
      <c r="AE43" s="28"/>
      <c r="AF43" s="28"/>
      <c r="AG43" s="462" t="s">
        <v>163</v>
      </c>
      <c r="AH43" s="462"/>
      <c r="AI43" s="462"/>
      <c r="AJ43" s="462"/>
      <c r="AK43" s="462"/>
      <c r="AL43" s="462"/>
      <c r="AM43" s="428"/>
      <c r="AN43" s="254"/>
      <c r="AO43" s="254"/>
      <c r="AP43" s="254"/>
      <c r="AQ43" s="254"/>
      <c r="AR43" s="468"/>
      <c r="AS43" s="28"/>
      <c r="AT43" s="463" t="s">
        <v>170</v>
      </c>
      <c r="AU43" s="464"/>
      <c r="AV43" s="464"/>
      <c r="AW43" s="464"/>
      <c r="AX43" s="465"/>
      <c r="AY43" s="428"/>
      <c r="AZ43" s="254"/>
      <c r="BA43" s="254"/>
      <c r="BB43" s="254"/>
      <c r="BC43" s="325" t="s">
        <v>36</v>
      </c>
      <c r="BD43" s="326"/>
      <c r="BE43" s="28"/>
      <c r="BF43" s="28"/>
      <c r="BG43" s="28"/>
      <c r="BH43" s="28"/>
      <c r="BI43" s="28"/>
      <c r="BJ43" s="28"/>
      <c r="BK43" s="28"/>
    </row>
    <row r="44" spans="1:63" ht="15.75" customHeight="1" x14ac:dyDescent="0.15">
      <c r="A44" s="28"/>
      <c r="B44" s="59"/>
      <c r="C44" s="59"/>
      <c r="D44" s="59"/>
      <c r="E44" s="59"/>
      <c r="F44" s="59"/>
      <c r="G44" s="59"/>
      <c r="H44" s="59"/>
      <c r="I44" s="59"/>
      <c r="J44" s="59"/>
      <c r="K44" s="59"/>
      <c r="L44" s="59"/>
      <c r="M44" s="59"/>
      <c r="N44" s="59"/>
      <c r="O44" s="59"/>
      <c r="P44" s="59"/>
      <c r="Q44" s="59"/>
      <c r="R44" s="59"/>
      <c r="S44" s="60"/>
      <c r="T44" s="60"/>
      <c r="U44" s="59"/>
      <c r="V44" s="59"/>
      <c r="W44" s="59"/>
      <c r="X44" s="60"/>
      <c r="Y44" s="60"/>
      <c r="Z44" s="28"/>
      <c r="AA44" s="28"/>
      <c r="AB44" s="28"/>
      <c r="AC44" s="28"/>
      <c r="AD44" s="28"/>
      <c r="AE44" s="28"/>
      <c r="AF44" s="28"/>
      <c r="AG44" s="462" t="s">
        <v>164</v>
      </c>
      <c r="AH44" s="462"/>
      <c r="AI44" s="462"/>
      <c r="AJ44" s="462"/>
      <c r="AK44" s="462"/>
      <c r="AL44" s="462"/>
      <c r="AM44" s="428"/>
      <c r="AN44" s="254"/>
      <c r="AO44" s="254"/>
      <c r="AP44" s="254"/>
      <c r="AQ44" s="254"/>
      <c r="AR44" s="468"/>
      <c r="AS44" s="28"/>
      <c r="AT44" s="463" t="s">
        <v>171</v>
      </c>
      <c r="AU44" s="464"/>
      <c r="AV44" s="464"/>
      <c r="AW44" s="464"/>
      <c r="AX44" s="465"/>
      <c r="AY44" s="469"/>
      <c r="AZ44" s="470"/>
      <c r="BA44" s="470"/>
      <c r="BB44" s="470"/>
      <c r="BC44" s="325" t="s">
        <v>174</v>
      </c>
      <c r="BD44" s="326"/>
      <c r="BE44" s="28"/>
      <c r="BF44" s="28"/>
      <c r="BG44" s="28"/>
      <c r="BH44" s="28"/>
      <c r="BI44" s="28"/>
      <c r="BJ44" s="28"/>
      <c r="BK44" s="28"/>
    </row>
    <row r="45" spans="1:63" ht="15.75" customHeight="1" x14ac:dyDescent="0.15">
      <c r="A45" s="28"/>
      <c r="B45" s="28" t="s">
        <v>117</v>
      </c>
      <c r="C45" s="28"/>
      <c r="D45" s="28"/>
      <c r="E45" s="28"/>
      <c r="F45" s="28"/>
      <c r="G45" s="28"/>
      <c r="H45" s="28"/>
      <c r="I45" s="56"/>
      <c r="J45" s="56"/>
      <c r="K45" s="56"/>
      <c r="L45" s="56"/>
      <c r="M45" s="56"/>
      <c r="N45" s="56"/>
      <c r="O45" s="57"/>
      <c r="P45" s="57"/>
      <c r="Q45" s="57"/>
      <c r="R45" s="58"/>
      <c r="S45" s="57"/>
      <c r="T45" s="57"/>
      <c r="U45" s="58"/>
      <c r="V45" s="28"/>
      <c r="W45" s="28"/>
      <c r="X45" s="28"/>
      <c r="Y45" s="28"/>
      <c r="Z45" s="28"/>
      <c r="AA45" s="28"/>
      <c r="AB45" s="28"/>
      <c r="AC45" s="28"/>
      <c r="AD45" s="28"/>
      <c r="AE45" s="28"/>
      <c r="AF45" s="28"/>
      <c r="AG45" s="462" t="s">
        <v>165</v>
      </c>
      <c r="AH45" s="462"/>
      <c r="AI45" s="462"/>
      <c r="AJ45" s="462"/>
      <c r="AK45" s="462"/>
      <c r="AL45" s="462"/>
      <c r="AM45" s="428"/>
      <c r="AN45" s="254"/>
      <c r="AO45" s="254"/>
      <c r="AP45" s="254"/>
      <c r="AQ45" s="254"/>
      <c r="AR45" s="468"/>
      <c r="AS45" s="28"/>
      <c r="AT45" s="324" t="s">
        <v>182</v>
      </c>
      <c r="AU45" s="252"/>
      <c r="AV45" s="252"/>
      <c r="AW45" s="252"/>
      <c r="AX45" s="253"/>
      <c r="AY45" s="428"/>
      <c r="AZ45" s="254"/>
      <c r="BA45" s="254"/>
      <c r="BB45" s="254"/>
      <c r="BC45" s="325" t="s">
        <v>173</v>
      </c>
      <c r="BD45" s="326"/>
      <c r="BE45" s="28"/>
      <c r="BF45" s="28"/>
      <c r="BG45" s="28"/>
      <c r="BH45" s="28"/>
      <c r="BI45" s="28"/>
      <c r="BJ45" s="28"/>
      <c r="BK45" s="28"/>
    </row>
    <row r="46" spans="1:63" ht="15.75" customHeight="1" x14ac:dyDescent="0.15">
      <c r="A46" s="28"/>
      <c r="B46" s="417" t="s">
        <v>120</v>
      </c>
      <c r="C46" s="417"/>
      <c r="D46" s="417"/>
      <c r="E46" s="417"/>
      <c r="F46" s="417"/>
      <c r="G46" s="417"/>
      <c r="H46" s="417"/>
      <c r="I46" s="417"/>
      <c r="J46" s="417"/>
      <c r="K46" s="417"/>
      <c r="L46" s="417"/>
      <c r="M46" s="56"/>
      <c r="N46" s="56"/>
      <c r="O46" s="207" t="s">
        <v>97</v>
      </c>
      <c r="P46" s="208"/>
      <c r="Q46" s="208"/>
      <c r="R46" s="208"/>
      <c r="S46" s="208"/>
      <c r="T46" s="208"/>
      <c r="U46" s="208"/>
      <c r="V46" s="208"/>
      <c r="W46" s="208"/>
      <c r="X46" s="208"/>
      <c r="Y46" s="209"/>
      <c r="Z46" s="28"/>
      <c r="AA46" s="28"/>
      <c r="AB46" s="28"/>
      <c r="AC46" s="28"/>
      <c r="AD46" s="28"/>
      <c r="AE46" s="28"/>
      <c r="AF46" s="28"/>
      <c r="AG46" s="462" t="s">
        <v>165</v>
      </c>
      <c r="AH46" s="462"/>
      <c r="AI46" s="462"/>
      <c r="AJ46" s="462"/>
      <c r="AK46" s="462"/>
      <c r="AL46" s="462"/>
      <c r="AM46" s="428"/>
      <c r="AN46" s="254"/>
      <c r="AO46" s="254"/>
      <c r="AP46" s="254"/>
      <c r="AQ46" s="254"/>
      <c r="AR46" s="468"/>
      <c r="AS46" s="28"/>
      <c r="AT46" s="324" t="s">
        <v>196</v>
      </c>
      <c r="AU46" s="252"/>
      <c r="AV46" s="252"/>
      <c r="AW46" s="252"/>
      <c r="AX46" s="253"/>
      <c r="AY46" s="428"/>
      <c r="AZ46" s="254"/>
      <c r="BA46" s="254"/>
      <c r="BB46" s="254"/>
      <c r="BC46" s="325" t="s">
        <v>172</v>
      </c>
      <c r="BD46" s="326"/>
      <c r="BE46" s="28"/>
      <c r="BF46" s="28"/>
      <c r="BG46" s="28"/>
      <c r="BH46" s="28"/>
      <c r="BI46" s="28"/>
      <c r="BJ46" s="28"/>
      <c r="BK46" s="28"/>
    </row>
    <row r="47" spans="1:63" ht="15.75" customHeight="1" x14ac:dyDescent="0.15">
      <c r="A47" s="28"/>
      <c r="B47" s="456" t="s">
        <v>121</v>
      </c>
      <c r="C47" s="456"/>
      <c r="D47" s="456"/>
      <c r="E47" s="456"/>
      <c r="F47" s="456"/>
      <c r="G47" s="456"/>
      <c r="H47" s="404"/>
      <c r="I47" s="405"/>
      <c r="J47" s="405"/>
      <c r="K47" s="325" t="s">
        <v>29</v>
      </c>
      <c r="L47" s="326"/>
      <c r="M47" s="56"/>
      <c r="N47" s="56"/>
      <c r="O47" s="444" t="s">
        <v>90</v>
      </c>
      <c r="P47" s="445"/>
      <c r="Q47" s="445"/>
      <c r="R47" s="445"/>
      <c r="S47" s="445"/>
      <c r="T47" s="446"/>
      <c r="U47" s="408"/>
      <c r="V47" s="408"/>
      <c r="W47" s="408"/>
      <c r="X47" s="409" t="s">
        <v>29</v>
      </c>
      <c r="Y47" s="410"/>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row>
    <row r="48" spans="1:63" ht="15.75" customHeight="1" x14ac:dyDescent="0.15">
      <c r="A48" s="28"/>
      <c r="B48" s="456" t="s">
        <v>89</v>
      </c>
      <c r="C48" s="456"/>
      <c r="D48" s="456"/>
      <c r="E48" s="456"/>
      <c r="F48" s="456"/>
      <c r="G48" s="456"/>
      <c r="H48" s="404"/>
      <c r="I48" s="405"/>
      <c r="J48" s="405"/>
      <c r="K48" s="325" t="s">
        <v>29</v>
      </c>
      <c r="L48" s="326"/>
      <c r="M48" s="28"/>
      <c r="N48" s="28"/>
      <c r="O48" s="444" t="s">
        <v>92</v>
      </c>
      <c r="P48" s="445"/>
      <c r="Q48" s="445"/>
      <c r="R48" s="445"/>
      <c r="S48" s="445"/>
      <c r="T48" s="446"/>
      <c r="U48" s="405"/>
      <c r="V48" s="405"/>
      <c r="W48" s="405"/>
      <c r="X48" s="325" t="s">
        <v>29</v>
      </c>
      <c r="Y48" s="326"/>
      <c r="Z48" s="28"/>
      <c r="AA48" s="28"/>
      <c r="AB48" s="28"/>
      <c r="AC48" s="28"/>
      <c r="AD48" s="28"/>
      <c r="AE48" s="28"/>
      <c r="AF48" s="28"/>
      <c r="AG48" s="64" t="s">
        <v>175</v>
      </c>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row>
    <row r="49" spans="1:63" ht="15.75" customHeight="1" x14ac:dyDescent="0.15">
      <c r="A49" s="28"/>
      <c r="B49" s="456" t="s">
        <v>99</v>
      </c>
      <c r="C49" s="456"/>
      <c r="D49" s="456"/>
      <c r="E49" s="456"/>
      <c r="F49" s="456"/>
      <c r="G49" s="456"/>
      <c r="H49" s="404"/>
      <c r="I49" s="405"/>
      <c r="J49" s="405"/>
      <c r="K49" s="325" t="s">
        <v>29</v>
      </c>
      <c r="L49" s="326"/>
      <c r="M49" s="28"/>
      <c r="N49" s="28"/>
      <c r="O49" s="444" t="s">
        <v>93</v>
      </c>
      <c r="P49" s="445"/>
      <c r="Q49" s="445"/>
      <c r="R49" s="445"/>
      <c r="S49" s="445"/>
      <c r="T49" s="446"/>
      <c r="U49" s="405"/>
      <c r="V49" s="405"/>
      <c r="W49" s="405"/>
      <c r="X49" s="325" t="s">
        <v>29</v>
      </c>
      <c r="Y49" s="326"/>
      <c r="Z49" s="28"/>
      <c r="AA49" s="28"/>
      <c r="AB49" s="28"/>
      <c r="AC49" s="28"/>
      <c r="AD49" s="28"/>
      <c r="AE49" s="28"/>
      <c r="AF49" s="28"/>
      <c r="AG49" s="350"/>
      <c r="AH49" s="351"/>
      <c r="AI49" s="351"/>
      <c r="AJ49" s="351"/>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51"/>
      <c r="BG49" s="351"/>
      <c r="BH49" s="351"/>
      <c r="BI49" s="351"/>
      <c r="BJ49" s="352"/>
      <c r="BK49" s="63"/>
    </row>
    <row r="50" spans="1:63" ht="15.75" customHeight="1" x14ac:dyDescent="0.15">
      <c r="A50" s="28"/>
      <c r="B50" s="455"/>
      <c r="C50" s="455"/>
      <c r="D50" s="455"/>
      <c r="E50" s="455"/>
      <c r="F50" s="455"/>
      <c r="G50" s="455"/>
      <c r="H50" s="404"/>
      <c r="I50" s="405"/>
      <c r="J50" s="405"/>
      <c r="K50" s="325" t="s">
        <v>29</v>
      </c>
      <c r="L50" s="326"/>
      <c r="M50" s="28"/>
      <c r="N50" s="28"/>
      <c r="O50" s="444" t="s">
        <v>95</v>
      </c>
      <c r="P50" s="445"/>
      <c r="Q50" s="445"/>
      <c r="R50" s="445"/>
      <c r="S50" s="445"/>
      <c r="T50" s="446"/>
      <c r="U50" s="405"/>
      <c r="V50" s="405"/>
      <c r="W50" s="405"/>
      <c r="X50" s="325" t="s">
        <v>29</v>
      </c>
      <c r="Y50" s="326"/>
      <c r="Z50" s="28"/>
      <c r="AA50" s="28"/>
      <c r="AB50" s="28"/>
      <c r="AC50" s="28"/>
      <c r="AD50" s="28"/>
      <c r="AE50" s="28"/>
      <c r="AF50" s="28"/>
      <c r="AG50" s="353"/>
      <c r="AH50" s="354"/>
      <c r="AI50" s="354"/>
      <c r="AJ50" s="354"/>
      <c r="AK50" s="354"/>
      <c r="AL50" s="354"/>
      <c r="AM50" s="354"/>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5"/>
      <c r="BK50" s="63"/>
    </row>
    <row r="51" spans="1:63" ht="15.75" customHeight="1" x14ac:dyDescent="0.15">
      <c r="A51" s="28"/>
      <c r="B51" s="455"/>
      <c r="C51" s="455"/>
      <c r="D51" s="455"/>
      <c r="E51" s="455"/>
      <c r="F51" s="455"/>
      <c r="G51" s="455"/>
      <c r="H51" s="404"/>
      <c r="I51" s="405"/>
      <c r="J51" s="405"/>
      <c r="K51" s="325" t="s">
        <v>29</v>
      </c>
      <c r="L51" s="326"/>
      <c r="M51" s="28"/>
      <c r="N51" s="28"/>
      <c r="O51" s="444" t="s">
        <v>94</v>
      </c>
      <c r="P51" s="445"/>
      <c r="Q51" s="445"/>
      <c r="R51" s="445"/>
      <c r="S51" s="445"/>
      <c r="T51" s="446"/>
      <c r="U51" s="405"/>
      <c r="V51" s="405"/>
      <c r="W51" s="405"/>
      <c r="X51" s="325" t="s">
        <v>29</v>
      </c>
      <c r="Y51" s="326"/>
      <c r="Z51" s="28"/>
      <c r="AA51" s="28"/>
      <c r="AB51" s="28"/>
      <c r="AC51" s="28"/>
      <c r="AD51" s="28"/>
      <c r="AE51" s="28"/>
      <c r="AF51" s="28"/>
      <c r="AG51" s="353"/>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5"/>
      <c r="BK51" s="63"/>
    </row>
    <row r="52" spans="1:63" ht="15.75" customHeight="1" x14ac:dyDescent="0.15">
      <c r="A52" s="28"/>
      <c r="B52" s="420" t="s">
        <v>98</v>
      </c>
      <c r="C52" s="420"/>
      <c r="D52" s="420"/>
      <c r="E52" s="420"/>
      <c r="F52" s="420"/>
      <c r="G52" s="420"/>
      <c r="H52" s="406" t="str">
        <f>IF(COUNT(H47:J51)=0,"",SUM(H47:J51))</f>
        <v/>
      </c>
      <c r="I52" s="406"/>
      <c r="J52" s="406"/>
      <c r="K52" s="326" t="s">
        <v>29</v>
      </c>
      <c r="L52" s="407"/>
      <c r="M52" s="28"/>
      <c r="N52" s="28"/>
      <c r="O52" s="418" t="s">
        <v>96</v>
      </c>
      <c r="P52" s="298"/>
      <c r="Q52" s="298"/>
      <c r="R52" s="298"/>
      <c r="S52" s="298"/>
      <c r="T52" s="419"/>
      <c r="U52" s="405"/>
      <c r="V52" s="405"/>
      <c r="W52" s="405"/>
      <c r="X52" s="325" t="s">
        <v>29</v>
      </c>
      <c r="Y52" s="326"/>
      <c r="Z52" s="28"/>
      <c r="AA52" s="28"/>
      <c r="AB52" s="28"/>
      <c r="AC52" s="28"/>
      <c r="AD52" s="28"/>
      <c r="AE52" s="28"/>
      <c r="AF52" s="28"/>
      <c r="AG52" s="353"/>
      <c r="AH52" s="354"/>
      <c r="AI52" s="354"/>
      <c r="AJ52" s="354"/>
      <c r="AK52" s="354"/>
      <c r="AL52" s="354"/>
      <c r="AM52" s="354"/>
      <c r="AN52" s="354"/>
      <c r="AO52" s="354"/>
      <c r="AP52" s="354"/>
      <c r="AQ52" s="354"/>
      <c r="AR52" s="354"/>
      <c r="AS52" s="354"/>
      <c r="AT52" s="354"/>
      <c r="AU52" s="354"/>
      <c r="AV52" s="354"/>
      <c r="AW52" s="354"/>
      <c r="AX52" s="354"/>
      <c r="AY52" s="354"/>
      <c r="AZ52" s="354"/>
      <c r="BA52" s="354"/>
      <c r="BB52" s="354"/>
      <c r="BC52" s="354"/>
      <c r="BD52" s="354"/>
      <c r="BE52" s="354"/>
      <c r="BF52" s="354"/>
      <c r="BG52" s="354"/>
      <c r="BH52" s="354"/>
      <c r="BI52" s="354"/>
      <c r="BJ52" s="355"/>
      <c r="BK52" s="63"/>
    </row>
    <row r="53" spans="1:63" ht="15.75" customHeight="1" x14ac:dyDescent="0.15">
      <c r="A53" s="28"/>
      <c r="B53" s="27"/>
      <c r="C53" s="27"/>
      <c r="D53" s="27"/>
      <c r="E53" s="27"/>
      <c r="F53" s="57"/>
      <c r="G53" s="57"/>
      <c r="H53" s="58"/>
      <c r="I53" s="55"/>
      <c r="J53" s="28"/>
      <c r="K53" s="28"/>
      <c r="L53" s="28"/>
      <c r="M53" s="28"/>
      <c r="N53" s="28"/>
      <c r="O53" s="414" t="s">
        <v>85</v>
      </c>
      <c r="P53" s="415"/>
      <c r="Q53" s="447"/>
      <c r="R53" s="447"/>
      <c r="S53" s="447"/>
      <c r="T53" s="448"/>
      <c r="U53" s="405"/>
      <c r="V53" s="405"/>
      <c r="W53" s="405"/>
      <c r="X53" s="325" t="s">
        <v>29</v>
      </c>
      <c r="Y53" s="326"/>
      <c r="Z53" s="28"/>
      <c r="AA53" s="28"/>
      <c r="AB53" s="28"/>
      <c r="AC53" s="28"/>
      <c r="AD53" s="28"/>
      <c r="AE53" s="28"/>
      <c r="AF53" s="28"/>
      <c r="AG53" s="353"/>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5"/>
      <c r="BK53" s="63"/>
    </row>
    <row r="54" spans="1:63" ht="15.75" customHeight="1" x14ac:dyDescent="0.15">
      <c r="A54" s="28"/>
      <c r="B54" s="55"/>
      <c r="C54" s="55"/>
      <c r="D54" s="55"/>
      <c r="E54" s="55"/>
      <c r="F54" s="57"/>
      <c r="G54" s="57"/>
      <c r="H54" s="58"/>
      <c r="I54" s="55"/>
      <c r="J54" s="28"/>
      <c r="K54" s="28"/>
      <c r="L54" s="28"/>
      <c r="M54" s="28"/>
      <c r="N54" s="28"/>
      <c r="O54" s="418" t="s">
        <v>98</v>
      </c>
      <c r="P54" s="298"/>
      <c r="Q54" s="298"/>
      <c r="R54" s="298"/>
      <c r="S54" s="298"/>
      <c r="T54" s="419"/>
      <c r="U54" s="406" t="str">
        <f>IF(COUNT(U47:W53)=0,"",SUM(U47:W53))</f>
        <v/>
      </c>
      <c r="V54" s="406"/>
      <c r="W54" s="406"/>
      <c r="X54" s="325" t="s">
        <v>29</v>
      </c>
      <c r="Y54" s="326"/>
      <c r="Z54" s="28"/>
      <c r="AA54" s="28"/>
      <c r="AB54" s="28"/>
      <c r="AC54" s="28"/>
      <c r="AD54" s="28"/>
      <c r="AE54" s="28"/>
      <c r="AF54" s="28"/>
      <c r="AG54" s="356"/>
      <c r="AH54" s="357"/>
      <c r="AI54" s="357"/>
      <c r="AJ54" s="357"/>
      <c r="AK54" s="357"/>
      <c r="AL54" s="357"/>
      <c r="AM54" s="357"/>
      <c r="AN54" s="357"/>
      <c r="AO54" s="357"/>
      <c r="AP54" s="357"/>
      <c r="AQ54" s="357"/>
      <c r="AR54" s="357"/>
      <c r="AS54" s="357"/>
      <c r="AT54" s="357"/>
      <c r="AU54" s="357"/>
      <c r="AV54" s="357"/>
      <c r="AW54" s="357"/>
      <c r="AX54" s="357"/>
      <c r="AY54" s="357"/>
      <c r="AZ54" s="357"/>
      <c r="BA54" s="357"/>
      <c r="BB54" s="357"/>
      <c r="BC54" s="357"/>
      <c r="BD54" s="357"/>
      <c r="BE54" s="357"/>
      <c r="BF54" s="357"/>
      <c r="BG54" s="357"/>
      <c r="BH54" s="357"/>
      <c r="BI54" s="357"/>
      <c r="BJ54" s="358"/>
      <c r="BK54" s="63"/>
    </row>
    <row r="55" spans="1:63" s="2" customFormat="1" ht="8.25" customHeight="1" x14ac:dyDescent="0.15">
      <c r="A55" s="32"/>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46"/>
      <c r="AH55" s="46"/>
      <c r="AI55" s="46"/>
      <c r="AJ55" s="46"/>
      <c r="AK55" s="46"/>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32"/>
    </row>
    <row r="56" spans="1:63" ht="15.75" customHeight="1" x14ac:dyDescent="0.15"/>
    <row r="57" spans="1:63" ht="15.75" customHeight="1" x14ac:dyDescent="0.15"/>
    <row r="58" spans="1:63" ht="15.75" customHeight="1" x14ac:dyDescent="0.15"/>
    <row r="59" spans="1:63" ht="15.75" customHeight="1" x14ac:dyDescent="0.15"/>
    <row r="60" spans="1:63" ht="15.75" customHeight="1" x14ac:dyDescent="0.15"/>
    <row r="61" spans="1:63" ht="15.75" customHeight="1" x14ac:dyDescent="0.15"/>
    <row r="62" spans="1:63" ht="15.75" customHeight="1" x14ac:dyDescent="0.15"/>
    <row r="63" spans="1:63" ht="15.75" customHeight="1" x14ac:dyDescent="0.15"/>
    <row r="64" spans="1:6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sheetData>
  <sheetProtection selectLockedCells="1"/>
  <mergeCells count="389">
    <mergeCell ref="BE1:BK2"/>
    <mergeCell ref="AT44:AX44"/>
    <mergeCell ref="AY44:BB44"/>
    <mergeCell ref="BC44:BD44"/>
    <mergeCell ref="AT45:AX45"/>
    <mergeCell ref="AY45:BB45"/>
    <mergeCell ref="BC45:BD45"/>
    <mergeCell ref="AG40:AL40"/>
    <mergeCell ref="AG41:AL41"/>
    <mergeCell ref="AG42:AL42"/>
    <mergeCell ref="AG43:AL43"/>
    <mergeCell ref="AG44:AL44"/>
    <mergeCell ref="AG45:AL45"/>
    <mergeCell ref="BA5:BJ5"/>
    <mergeCell ref="BA21:BJ21"/>
    <mergeCell ref="BA6:BJ20"/>
    <mergeCell ref="BA22:BJ37"/>
    <mergeCell ref="AY33:AZ33"/>
    <mergeCell ref="AO34:AR34"/>
    <mergeCell ref="AS34:AT34"/>
    <mergeCell ref="AU34:AX34"/>
    <mergeCell ref="AY34:AZ34"/>
    <mergeCell ref="AO35:AR35"/>
    <mergeCell ref="AS35:AT35"/>
    <mergeCell ref="AT46:AX46"/>
    <mergeCell ref="AY46:BB46"/>
    <mergeCell ref="BC46:BD46"/>
    <mergeCell ref="AY40:BB40"/>
    <mergeCell ref="BC40:BD40"/>
    <mergeCell ref="AT40:AX40"/>
    <mergeCell ref="AT41:AX41"/>
    <mergeCell ref="AY41:BB41"/>
    <mergeCell ref="BC41:BD41"/>
    <mergeCell ref="AT43:AX43"/>
    <mergeCell ref="AY43:BB43"/>
    <mergeCell ref="BC43:BD43"/>
    <mergeCell ref="AG46:AL46"/>
    <mergeCell ref="AM40:AR40"/>
    <mergeCell ref="AM41:AR41"/>
    <mergeCell ref="AM42:AR42"/>
    <mergeCell ref="AM43:AR43"/>
    <mergeCell ref="AM44:AR44"/>
    <mergeCell ref="AM45:AR45"/>
    <mergeCell ref="AM46:AR46"/>
    <mergeCell ref="AU5:AZ5"/>
    <mergeCell ref="AY6:AZ6"/>
    <mergeCell ref="AU6:AV6"/>
    <mergeCell ref="AW6:AX6"/>
    <mergeCell ref="AO36:AR36"/>
    <mergeCell ref="AS36:AT36"/>
    <mergeCell ref="AU36:AX36"/>
    <mergeCell ref="AY36:AZ36"/>
    <mergeCell ref="AO37:AR37"/>
    <mergeCell ref="AS37:AT37"/>
    <mergeCell ref="AU37:AX37"/>
    <mergeCell ref="AY37:AZ37"/>
    <mergeCell ref="AO5:AT6"/>
    <mergeCell ref="AO33:AR33"/>
    <mergeCell ref="AS33:AT33"/>
    <mergeCell ref="AU33:AX33"/>
    <mergeCell ref="AU35:AX35"/>
    <mergeCell ref="AY35:AZ35"/>
    <mergeCell ref="AO30:AR30"/>
    <mergeCell ref="AS30:AT30"/>
    <mergeCell ref="AU30:AX30"/>
    <mergeCell ref="AY30:AZ30"/>
    <mergeCell ref="AO31:AR31"/>
    <mergeCell ref="AS31:AT31"/>
    <mergeCell ref="AU31:AX31"/>
    <mergeCell ref="AY31:AZ31"/>
    <mergeCell ref="AO32:AR32"/>
    <mergeCell ref="AS32:AT32"/>
    <mergeCell ref="AU32:AX32"/>
    <mergeCell ref="AY32:AZ32"/>
    <mergeCell ref="AO27:AR27"/>
    <mergeCell ref="AS27:AT27"/>
    <mergeCell ref="AU27:AX27"/>
    <mergeCell ref="AY27:AZ27"/>
    <mergeCell ref="AO28:AR28"/>
    <mergeCell ref="AS28:AT28"/>
    <mergeCell ref="AU28:AX28"/>
    <mergeCell ref="AY28:AZ28"/>
    <mergeCell ref="AO29:AR29"/>
    <mergeCell ref="AS29:AT29"/>
    <mergeCell ref="AU29:AX29"/>
    <mergeCell ref="AY29:AZ29"/>
    <mergeCell ref="AO24:AR24"/>
    <mergeCell ref="AS24:AT24"/>
    <mergeCell ref="AU24:AX24"/>
    <mergeCell ref="AY24:AZ24"/>
    <mergeCell ref="AO25:AR25"/>
    <mergeCell ref="AS25:AT25"/>
    <mergeCell ref="AU25:AX25"/>
    <mergeCell ref="AY25:AZ25"/>
    <mergeCell ref="AO26:AR26"/>
    <mergeCell ref="AS26:AT26"/>
    <mergeCell ref="AU26:AX26"/>
    <mergeCell ref="AY26:AZ26"/>
    <mergeCell ref="AO21:AR21"/>
    <mergeCell ref="AS21:AT21"/>
    <mergeCell ref="AU21:AX21"/>
    <mergeCell ref="AY21:AZ21"/>
    <mergeCell ref="AO22:AR22"/>
    <mergeCell ref="AS22:AT22"/>
    <mergeCell ref="AU22:AX22"/>
    <mergeCell ref="AY22:AZ22"/>
    <mergeCell ref="AO23:AR23"/>
    <mergeCell ref="AS23:AT23"/>
    <mergeCell ref="AU23:AX23"/>
    <mergeCell ref="AY23:AZ23"/>
    <mergeCell ref="AO18:AR18"/>
    <mergeCell ref="AS18:AT18"/>
    <mergeCell ref="AU18:AX18"/>
    <mergeCell ref="AY18:AZ18"/>
    <mergeCell ref="AO19:AR19"/>
    <mergeCell ref="AS19:AT19"/>
    <mergeCell ref="AU19:AX19"/>
    <mergeCell ref="AY19:AZ19"/>
    <mergeCell ref="AO20:AR20"/>
    <mergeCell ref="AS20:AT20"/>
    <mergeCell ref="AU20:AX20"/>
    <mergeCell ref="AY20:AZ20"/>
    <mergeCell ref="AO15:AR15"/>
    <mergeCell ref="AS15:AT15"/>
    <mergeCell ref="AU15:AX15"/>
    <mergeCell ref="AY15:AZ15"/>
    <mergeCell ref="AO16:AR16"/>
    <mergeCell ref="AS16:AT16"/>
    <mergeCell ref="AU16:AX16"/>
    <mergeCell ref="AY16:AZ16"/>
    <mergeCell ref="AO17:AR17"/>
    <mergeCell ref="AS17:AT17"/>
    <mergeCell ref="AU17:AX17"/>
    <mergeCell ref="AY17:AZ17"/>
    <mergeCell ref="AY12:AZ12"/>
    <mergeCell ref="AO13:AR13"/>
    <mergeCell ref="AS13:AT13"/>
    <mergeCell ref="AU13:AX13"/>
    <mergeCell ref="AY13:AZ13"/>
    <mergeCell ref="AO14:AR14"/>
    <mergeCell ref="AS14:AT14"/>
    <mergeCell ref="AU14:AX14"/>
    <mergeCell ref="AY14:AZ14"/>
    <mergeCell ref="AG37:AN37"/>
    <mergeCell ref="AO7:AR7"/>
    <mergeCell ref="AS7:AT7"/>
    <mergeCell ref="AU7:AX7"/>
    <mergeCell ref="AY7:AZ7"/>
    <mergeCell ref="AO8:AR8"/>
    <mergeCell ref="AS8:AT8"/>
    <mergeCell ref="AU8:AX8"/>
    <mergeCell ref="AY8:AZ8"/>
    <mergeCell ref="AO9:AR9"/>
    <mergeCell ref="AS9:AT9"/>
    <mergeCell ref="AU9:AX9"/>
    <mergeCell ref="AY9:AZ9"/>
    <mergeCell ref="AO10:AR10"/>
    <mergeCell ref="AS10:AT10"/>
    <mergeCell ref="AU10:AX10"/>
    <mergeCell ref="AY10:AZ10"/>
    <mergeCell ref="AO11:AR11"/>
    <mergeCell ref="AS11:AT11"/>
    <mergeCell ref="AU11:AX11"/>
    <mergeCell ref="AY11:AZ11"/>
    <mergeCell ref="AO12:AR12"/>
    <mergeCell ref="AS12:AT12"/>
    <mergeCell ref="AU12:AX12"/>
    <mergeCell ref="AG5:AN6"/>
    <mergeCell ref="AG34:AN34"/>
    <mergeCell ref="AG35:AN35"/>
    <mergeCell ref="AG36:AN36"/>
    <mergeCell ref="AK11:AN11"/>
    <mergeCell ref="AK16:AN16"/>
    <mergeCell ref="AG17:AN17"/>
    <mergeCell ref="AK7:AN7"/>
    <mergeCell ref="AK8:AN8"/>
    <mergeCell ref="AK9:AN9"/>
    <mergeCell ref="AK10:AN10"/>
    <mergeCell ref="AK12:AN12"/>
    <mergeCell ref="AK13:AN13"/>
    <mergeCell ref="AK14:AN14"/>
    <mergeCell ref="AK15:AN15"/>
    <mergeCell ref="Y43:AA43"/>
    <mergeCell ref="AB43:AC43"/>
    <mergeCell ref="AI7:AJ11"/>
    <mergeCell ref="AG7:AH11"/>
    <mergeCell ref="AG12:AH16"/>
    <mergeCell ref="AI12:AJ16"/>
    <mergeCell ref="AI18:AN18"/>
    <mergeCell ref="AI25:AN25"/>
    <mergeCell ref="AI24:AN24"/>
    <mergeCell ref="AI23:AN23"/>
    <mergeCell ref="AI22:AN22"/>
    <mergeCell ref="AI21:AN21"/>
    <mergeCell ref="AI20:AN20"/>
    <mergeCell ref="AI19:AN19"/>
    <mergeCell ref="AI26:AN26"/>
    <mergeCell ref="AI27:AN27"/>
    <mergeCell ref="AI28:AN28"/>
    <mergeCell ref="AI29:AN29"/>
    <mergeCell ref="AI30:AN30"/>
    <mergeCell ref="AB39:AC39"/>
    <mergeCell ref="AI31:AN31"/>
    <mergeCell ref="AI32:AN32"/>
    <mergeCell ref="AG18:AH33"/>
    <mergeCell ref="AI33:AN33"/>
    <mergeCell ref="B52:G52"/>
    <mergeCell ref="B51:G51"/>
    <mergeCell ref="B50:G50"/>
    <mergeCell ref="B49:G49"/>
    <mergeCell ref="B48:G48"/>
    <mergeCell ref="B47:G47"/>
    <mergeCell ref="B46:L46"/>
    <mergeCell ref="B42:G42"/>
    <mergeCell ref="T42:V42"/>
    <mergeCell ref="T43:V43"/>
    <mergeCell ref="B43:S43"/>
    <mergeCell ref="K49:L49"/>
    <mergeCell ref="H50:J50"/>
    <mergeCell ref="K50:L50"/>
    <mergeCell ref="H49:J49"/>
    <mergeCell ref="V18:W18"/>
    <mergeCell ref="O54:T54"/>
    <mergeCell ref="O52:T52"/>
    <mergeCell ref="O51:T51"/>
    <mergeCell ref="O50:T50"/>
    <mergeCell ref="O49:T49"/>
    <mergeCell ref="O48:T48"/>
    <mergeCell ref="O47:T47"/>
    <mergeCell ref="O46:Y46"/>
    <mergeCell ref="O53:P53"/>
    <mergeCell ref="Q53:T53"/>
    <mergeCell ref="U53:W53"/>
    <mergeCell ref="X53:Y53"/>
    <mergeCell ref="U54:W54"/>
    <mergeCell ref="X54:Y54"/>
    <mergeCell ref="M21:Q21"/>
    <mergeCell ref="M22:Q22"/>
    <mergeCell ref="M23:Q23"/>
    <mergeCell ref="Y17:AE18"/>
    <mergeCell ref="Y20:AE21"/>
    <mergeCell ref="AA22:AB22"/>
    <mergeCell ref="AD22:AE22"/>
    <mergeCell ref="Y42:AA42"/>
    <mergeCell ref="R17:W17"/>
    <mergeCell ref="B12:F13"/>
    <mergeCell ref="G12:AE13"/>
    <mergeCell ref="G9:AE11"/>
    <mergeCell ref="G7:H7"/>
    <mergeCell ref="J7:K7"/>
    <mergeCell ref="L7:AE7"/>
    <mergeCell ref="B14:F14"/>
    <mergeCell ref="H14:I14"/>
    <mergeCell ref="K14:L14"/>
    <mergeCell ref="G8:H8"/>
    <mergeCell ref="J8:K8"/>
    <mergeCell ref="L8:AE8"/>
    <mergeCell ref="B9:F11"/>
    <mergeCell ref="B5:F8"/>
    <mergeCell ref="G5:K5"/>
    <mergeCell ref="L5:AE5"/>
    <mergeCell ref="G6:H6"/>
    <mergeCell ref="J6:K6"/>
    <mergeCell ref="L6:AE6"/>
    <mergeCell ref="J17:L17"/>
    <mergeCell ref="B18:F18"/>
    <mergeCell ref="B19:F19"/>
    <mergeCell ref="B20:F20"/>
    <mergeCell ref="B21:F21"/>
    <mergeCell ref="B22:F22"/>
    <mergeCell ref="B23:F23"/>
    <mergeCell ref="J22:K22"/>
    <mergeCell ref="S18:T18"/>
    <mergeCell ref="S19:T19"/>
    <mergeCell ref="J18:K18"/>
    <mergeCell ref="B17:F17"/>
    <mergeCell ref="M19:Q19"/>
    <mergeCell ref="M20:Q20"/>
    <mergeCell ref="J19:K19"/>
    <mergeCell ref="G17:I17"/>
    <mergeCell ref="G18:I18"/>
    <mergeCell ref="G19:I19"/>
    <mergeCell ref="G20:I20"/>
    <mergeCell ref="M18:Q18"/>
    <mergeCell ref="M17:Q17"/>
    <mergeCell ref="J20:K20"/>
    <mergeCell ref="V21:W21"/>
    <mergeCell ref="V22:W22"/>
    <mergeCell ref="V23:W23"/>
    <mergeCell ref="S21:T21"/>
    <mergeCell ref="S22:T22"/>
    <mergeCell ref="S23:T23"/>
    <mergeCell ref="J23:K23"/>
    <mergeCell ref="V28:X28"/>
    <mergeCell ref="B29:F29"/>
    <mergeCell ref="G29:I29"/>
    <mergeCell ref="J29:K29"/>
    <mergeCell ref="G21:I21"/>
    <mergeCell ref="G22:I22"/>
    <mergeCell ref="G23:I23"/>
    <mergeCell ref="B27:F27"/>
    <mergeCell ref="B28:F28"/>
    <mergeCell ref="G28:I28"/>
    <mergeCell ref="J28:K28"/>
    <mergeCell ref="G27:I27"/>
    <mergeCell ref="J27:K27"/>
    <mergeCell ref="N28:U28"/>
    <mergeCell ref="B26:K26"/>
    <mergeCell ref="J21:K21"/>
    <mergeCell ref="N30:U30"/>
    <mergeCell ref="N31:U31"/>
    <mergeCell ref="O32:U32"/>
    <mergeCell ref="V31:X31"/>
    <mergeCell ref="B30:F30"/>
    <mergeCell ref="G30:I30"/>
    <mergeCell ref="J30:K30"/>
    <mergeCell ref="V35:X35"/>
    <mergeCell ref="B31:F31"/>
    <mergeCell ref="G31:I31"/>
    <mergeCell ref="J31:K31"/>
    <mergeCell ref="Y35:Z35"/>
    <mergeCell ref="M35:U35"/>
    <mergeCell ref="AA19:AB19"/>
    <mergeCell ref="AD19:AE19"/>
    <mergeCell ref="V29:X29"/>
    <mergeCell ref="Y29:Z29"/>
    <mergeCell ref="V30:X30"/>
    <mergeCell ref="Y30:Z30"/>
    <mergeCell ref="Y31:Z31"/>
    <mergeCell ref="V32:X32"/>
    <mergeCell ref="Y32:Z32"/>
    <mergeCell ref="V33:X33"/>
    <mergeCell ref="Y33:Z33"/>
    <mergeCell ref="M26:AD26"/>
    <mergeCell ref="V27:Z27"/>
    <mergeCell ref="AA27:AD27"/>
    <mergeCell ref="S20:T20"/>
    <mergeCell ref="V19:W19"/>
    <mergeCell ref="V20:W20"/>
    <mergeCell ref="Y28:Z28"/>
    <mergeCell ref="N27:U27"/>
    <mergeCell ref="M33:U33"/>
    <mergeCell ref="M32:N32"/>
    <mergeCell ref="N29:U29"/>
    <mergeCell ref="V36:X36"/>
    <mergeCell ref="Y36:Z36"/>
    <mergeCell ref="M36:U36"/>
    <mergeCell ref="B38:G38"/>
    <mergeCell ref="T38:X38"/>
    <mergeCell ref="Y38:AC38"/>
    <mergeCell ref="B39:G39"/>
    <mergeCell ref="T39:V39"/>
    <mergeCell ref="W39:X39"/>
    <mergeCell ref="Y39:AA39"/>
    <mergeCell ref="H38:S38"/>
    <mergeCell ref="B40:G40"/>
    <mergeCell ref="T40:V40"/>
    <mergeCell ref="W40:X40"/>
    <mergeCell ref="Y40:AA40"/>
    <mergeCell ref="AB40:AC40"/>
    <mergeCell ref="B41:G41"/>
    <mergeCell ref="T41:V41"/>
    <mergeCell ref="W41:X41"/>
    <mergeCell ref="Y41:AA41"/>
    <mergeCell ref="AB41:AC41"/>
    <mergeCell ref="W43:X43"/>
    <mergeCell ref="AB42:AC42"/>
    <mergeCell ref="AG49:BJ54"/>
    <mergeCell ref="H51:J51"/>
    <mergeCell ref="K51:L51"/>
    <mergeCell ref="H52:J52"/>
    <mergeCell ref="K52:L52"/>
    <mergeCell ref="U47:W47"/>
    <mergeCell ref="X47:Y47"/>
    <mergeCell ref="U48:W48"/>
    <mergeCell ref="X48:Y48"/>
    <mergeCell ref="U49:W49"/>
    <mergeCell ref="X49:Y49"/>
    <mergeCell ref="U50:W50"/>
    <mergeCell ref="X50:Y50"/>
    <mergeCell ref="U51:W51"/>
    <mergeCell ref="X51:Y51"/>
    <mergeCell ref="U52:W52"/>
    <mergeCell ref="X52:Y52"/>
    <mergeCell ref="W42:X42"/>
    <mergeCell ref="H47:J47"/>
    <mergeCell ref="K47:L47"/>
    <mergeCell ref="H48:J48"/>
    <mergeCell ref="K48:L48"/>
  </mergeCells>
  <phoneticPr fontId="1"/>
  <printOptions horizontalCentered="1"/>
  <pageMargins left="0.39370078740157483" right="0.39370078740157483" top="0.47244094488188981" bottom="0.39370078740157483" header="0.31496062992125984" footer="0.31496062992125984"/>
  <pageSetup paperSize="8"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9525</xdr:colOff>
                    <xdr:row>13</xdr:row>
                    <xdr:rowOff>28575</xdr:rowOff>
                  </from>
                  <to>
                    <xdr:col>6</xdr:col>
                    <xdr:colOff>209550</xdr:colOff>
                    <xdr:row>13</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9525</xdr:colOff>
                    <xdr:row>13</xdr:row>
                    <xdr:rowOff>28575</xdr:rowOff>
                  </from>
                  <to>
                    <xdr:col>9</xdr:col>
                    <xdr:colOff>209550</xdr:colOff>
                    <xdr:row>13</xdr:row>
                    <xdr:rowOff>180975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24</xdr:col>
                    <xdr:colOff>238125</xdr:colOff>
                    <xdr:row>18</xdr:row>
                    <xdr:rowOff>28575</xdr:rowOff>
                  </from>
                  <to>
                    <xdr:col>25</xdr:col>
                    <xdr:colOff>190500</xdr:colOff>
                    <xdr:row>18</xdr:row>
                    <xdr:rowOff>180975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27</xdr:col>
                    <xdr:colOff>228600</xdr:colOff>
                    <xdr:row>18</xdr:row>
                    <xdr:rowOff>28575</xdr:rowOff>
                  </from>
                  <to>
                    <xdr:col>28</xdr:col>
                    <xdr:colOff>180975</xdr:colOff>
                    <xdr:row>18</xdr:row>
                    <xdr:rowOff>180975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9525</xdr:colOff>
                    <xdr:row>17</xdr:row>
                    <xdr:rowOff>28575</xdr:rowOff>
                  </from>
                  <to>
                    <xdr:col>17</xdr:col>
                    <xdr:colOff>209550</xdr:colOff>
                    <xdr:row>17</xdr:row>
                    <xdr:rowOff>180975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20</xdr:col>
                    <xdr:colOff>0</xdr:colOff>
                    <xdr:row>17</xdr:row>
                    <xdr:rowOff>28575</xdr:rowOff>
                  </from>
                  <to>
                    <xdr:col>20</xdr:col>
                    <xdr:colOff>200025</xdr:colOff>
                    <xdr:row>17</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17</xdr:col>
                    <xdr:colOff>9525</xdr:colOff>
                    <xdr:row>18</xdr:row>
                    <xdr:rowOff>28575</xdr:rowOff>
                  </from>
                  <to>
                    <xdr:col>17</xdr:col>
                    <xdr:colOff>209550</xdr:colOff>
                    <xdr:row>18</xdr:row>
                    <xdr:rowOff>180975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20</xdr:col>
                    <xdr:colOff>0</xdr:colOff>
                    <xdr:row>18</xdr:row>
                    <xdr:rowOff>28575</xdr:rowOff>
                  </from>
                  <to>
                    <xdr:col>20</xdr:col>
                    <xdr:colOff>200025</xdr:colOff>
                    <xdr:row>18</xdr:row>
                    <xdr:rowOff>180975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9525</xdr:colOff>
                    <xdr:row>19</xdr:row>
                    <xdr:rowOff>28575</xdr:rowOff>
                  </from>
                  <to>
                    <xdr:col>17</xdr:col>
                    <xdr:colOff>209550</xdr:colOff>
                    <xdr:row>19</xdr:row>
                    <xdr:rowOff>180975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20</xdr:col>
                    <xdr:colOff>0</xdr:colOff>
                    <xdr:row>19</xdr:row>
                    <xdr:rowOff>28575</xdr:rowOff>
                  </from>
                  <to>
                    <xdr:col>20</xdr:col>
                    <xdr:colOff>200025</xdr:colOff>
                    <xdr:row>19</xdr:row>
                    <xdr:rowOff>180975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9525</xdr:colOff>
                    <xdr:row>20</xdr:row>
                    <xdr:rowOff>28575</xdr:rowOff>
                  </from>
                  <to>
                    <xdr:col>17</xdr:col>
                    <xdr:colOff>209550</xdr:colOff>
                    <xdr:row>20</xdr:row>
                    <xdr:rowOff>180975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20</xdr:col>
                    <xdr:colOff>0</xdr:colOff>
                    <xdr:row>20</xdr:row>
                    <xdr:rowOff>28575</xdr:rowOff>
                  </from>
                  <to>
                    <xdr:col>20</xdr:col>
                    <xdr:colOff>200025</xdr:colOff>
                    <xdr:row>20</xdr:row>
                    <xdr:rowOff>180975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17</xdr:col>
                    <xdr:colOff>9525</xdr:colOff>
                    <xdr:row>21</xdr:row>
                    <xdr:rowOff>28575</xdr:rowOff>
                  </from>
                  <to>
                    <xdr:col>17</xdr:col>
                    <xdr:colOff>209550</xdr:colOff>
                    <xdr:row>21</xdr:row>
                    <xdr:rowOff>180975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0</xdr:colOff>
                    <xdr:row>21</xdr:row>
                    <xdr:rowOff>28575</xdr:rowOff>
                  </from>
                  <to>
                    <xdr:col>20</xdr:col>
                    <xdr:colOff>200025</xdr:colOff>
                    <xdr:row>21</xdr:row>
                    <xdr:rowOff>180975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17</xdr:col>
                    <xdr:colOff>9525</xdr:colOff>
                    <xdr:row>22</xdr:row>
                    <xdr:rowOff>28575</xdr:rowOff>
                  </from>
                  <to>
                    <xdr:col>17</xdr:col>
                    <xdr:colOff>209550</xdr:colOff>
                    <xdr:row>22</xdr:row>
                    <xdr:rowOff>180975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0</xdr:colOff>
                    <xdr:row>22</xdr:row>
                    <xdr:rowOff>28575</xdr:rowOff>
                  </from>
                  <to>
                    <xdr:col>20</xdr:col>
                    <xdr:colOff>200025</xdr:colOff>
                    <xdr:row>22</xdr:row>
                    <xdr:rowOff>180975</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26</xdr:col>
                    <xdr:colOff>19050</xdr:colOff>
                    <xdr:row>27</xdr:row>
                    <xdr:rowOff>19050</xdr:rowOff>
                  </from>
                  <to>
                    <xdr:col>26</xdr:col>
                    <xdr:colOff>219075</xdr:colOff>
                    <xdr:row>27</xdr:row>
                    <xdr:rowOff>171450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26</xdr:col>
                    <xdr:colOff>19050</xdr:colOff>
                    <xdr:row>28</xdr:row>
                    <xdr:rowOff>19050</xdr:rowOff>
                  </from>
                  <to>
                    <xdr:col>26</xdr:col>
                    <xdr:colOff>219075</xdr:colOff>
                    <xdr:row>28</xdr:row>
                    <xdr:rowOff>171450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26</xdr:col>
                    <xdr:colOff>19050</xdr:colOff>
                    <xdr:row>29</xdr:row>
                    <xdr:rowOff>28575</xdr:rowOff>
                  </from>
                  <to>
                    <xdr:col>26</xdr:col>
                    <xdr:colOff>219075</xdr:colOff>
                    <xdr:row>29</xdr:row>
                    <xdr:rowOff>180975</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26</xdr:col>
                    <xdr:colOff>19050</xdr:colOff>
                    <xdr:row>30</xdr:row>
                    <xdr:rowOff>28575</xdr:rowOff>
                  </from>
                  <to>
                    <xdr:col>26</xdr:col>
                    <xdr:colOff>219075</xdr:colOff>
                    <xdr:row>30</xdr:row>
                    <xdr:rowOff>180975</xdr:rowOff>
                  </to>
                </anchor>
              </controlPr>
            </control>
          </mc:Choice>
        </mc:AlternateContent>
        <mc:AlternateContent xmlns:mc="http://schemas.openxmlformats.org/markup-compatibility/2006">
          <mc:Choice Requires="x14">
            <control shapeId="3109" r:id="rId24" name="Check Box 37">
              <controlPr defaultSize="0" autoFill="0" autoLine="0" autoPict="0">
                <anchor moveWithCells="1">
                  <from>
                    <xdr:col>24</xdr:col>
                    <xdr:colOff>238125</xdr:colOff>
                    <xdr:row>21</xdr:row>
                    <xdr:rowOff>28575</xdr:rowOff>
                  </from>
                  <to>
                    <xdr:col>25</xdr:col>
                    <xdr:colOff>190500</xdr:colOff>
                    <xdr:row>21</xdr:row>
                    <xdr:rowOff>180975</xdr:rowOff>
                  </to>
                </anchor>
              </controlPr>
            </control>
          </mc:Choice>
        </mc:AlternateContent>
        <mc:AlternateContent xmlns:mc="http://schemas.openxmlformats.org/markup-compatibility/2006">
          <mc:Choice Requires="x14">
            <control shapeId="3110" r:id="rId25" name="Check Box 38">
              <controlPr defaultSize="0" autoFill="0" autoLine="0" autoPict="0">
                <anchor moveWithCells="1">
                  <from>
                    <xdr:col>27</xdr:col>
                    <xdr:colOff>228600</xdr:colOff>
                    <xdr:row>21</xdr:row>
                    <xdr:rowOff>28575</xdr:rowOff>
                  </from>
                  <to>
                    <xdr:col>28</xdr:col>
                    <xdr:colOff>180975</xdr:colOff>
                    <xdr:row>21</xdr:row>
                    <xdr:rowOff>180975</xdr:rowOff>
                  </to>
                </anchor>
              </controlPr>
            </control>
          </mc:Choice>
        </mc:AlternateContent>
        <mc:AlternateContent xmlns:mc="http://schemas.openxmlformats.org/markup-compatibility/2006">
          <mc:Choice Requires="x14">
            <control shapeId="3111" r:id="rId26" name="Check Box 39">
              <controlPr defaultSize="0" autoFill="0" autoLine="0" autoPict="0">
                <anchor moveWithCells="1">
                  <from>
                    <xdr:col>7</xdr:col>
                    <xdr:colOff>9525</xdr:colOff>
                    <xdr:row>38</xdr:row>
                    <xdr:rowOff>19050</xdr:rowOff>
                  </from>
                  <to>
                    <xdr:col>7</xdr:col>
                    <xdr:colOff>209550</xdr:colOff>
                    <xdr:row>38</xdr:row>
                    <xdr:rowOff>171450</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9</xdr:col>
                    <xdr:colOff>9525</xdr:colOff>
                    <xdr:row>38</xdr:row>
                    <xdr:rowOff>19050</xdr:rowOff>
                  </from>
                  <to>
                    <xdr:col>9</xdr:col>
                    <xdr:colOff>209550</xdr:colOff>
                    <xdr:row>38</xdr:row>
                    <xdr:rowOff>171450</xdr:rowOff>
                  </to>
                </anchor>
              </controlPr>
            </control>
          </mc:Choice>
        </mc:AlternateContent>
        <mc:AlternateContent xmlns:mc="http://schemas.openxmlformats.org/markup-compatibility/2006">
          <mc:Choice Requires="x14">
            <control shapeId="3115" r:id="rId28" name="Check Box 43">
              <controlPr defaultSize="0" autoFill="0" autoLine="0" autoPict="0">
                <anchor moveWithCells="1">
                  <from>
                    <xdr:col>11</xdr:col>
                    <xdr:colOff>0</xdr:colOff>
                    <xdr:row>38</xdr:row>
                    <xdr:rowOff>19050</xdr:rowOff>
                  </from>
                  <to>
                    <xdr:col>11</xdr:col>
                    <xdr:colOff>200025</xdr:colOff>
                    <xdr:row>38</xdr:row>
                    <xdr:rowOff>171450</xdr:rowOff>
                  </to>
                </anchor>
              </controlPr>
            </control>
          </mc:Choice>
        </mc:AlternateContent>
        <mc:AlternateContent xmlns:mc="http://schemas.openxmlformats.org/markup-compatibility/2006">
          <mc:Choice Requires="x14">
            <control shapeId="3117" r:id="rId29" name="Check Box 45">
              <controlPr defaultSize="0" autoFill="0" autoLine="0" autoPict="0">
                <anchor moveWithCells="1">
                  <from>
                    <xdr:col>13</xdr:col>
                    <xdr:colOff>0</xdr:colOff>
                    <xdr:row>38</xdr:row>
                    <xdr:rowOff>19050</xdr:rowOff>
                  </from>
                  <to>
                    <xdr:col>13</xdr:col>
                    <xdr:colOff>200025</xdr:colOff>
                    <xdr:row>38</xdr:row>
                    <xdr:rowOff>171450</xdr:rowOff>
                  </to>
                </anchor>
              </controlPr>
            </control>
          </mc:Choice>
        </mc:AlternateContent>
        <mc:AlternateContent xmlns:mc="http://schemas.openxmlformats.org/markup-compatibility/2006">
          <mc:Choice Requires="x14">
            <control shapeId="3119" r:id="rId30" name="Check Box 47">
              <controlPr defaultSize="0" autoFill="0" autoLine="0" autoPict="0">
                <anchor moveWithCells="1">
                  <from>
                    <xdr:col>15</xdr:col>
                    <xdr:colOff>0</xdr:colOff>
                    <xdr:row>38</xdr:row>
                    <xdr:rowOff>19050</xdr:rowOff>
                  </from>
                  <to>
                    <xdr:col>15</xdr:col>
                    <xdr:colOff>200025</xdr:colOff>
                    <xdr:row>38</xdr:row>
                    <xdr:rowOff>171450</xdr:rowOff>
                  </to>
                </anchor>
              </controlPr>
            </control>
          </mc:Choice>
        </mc:AlternateContent>
        <mc:AlternateContent xmlns:mc="http://schemas.openxmlformats.org/markup-compatibility/2006">
          <mc:Choice Requires="x14">
            <control shapeId="3121" r:id="rId31" name="Check Box 49">
              <controlPr defaultSize="0" autoFill="0" autoLine="0" autoPict="0">
                <anchor moveWithCells="1">
                  <from>
                    <xdr:col>17</xdr:col>
                    <xdr:colOff>0</xdr:colOff>
                    <xdr:row>38</xdr:row>
                    <xdr:rowOff>19050</xdr:rowOff>
                  </from>
                  <to>
                    <xdr:col>17</xdr:col>
                    <xdr:colOff>200025</xdr:colOff>
                    <xdr:row>38</xdr:row>
                    <xdr:rowOff>171450</xdr:rowOff>
                  </to>
                </anchor>
              </controlPr>
            </control>
          </mc:Choice>
        </mc:AlternateContent>
        <mc:AlternateContent xmlns:mc="http://schemas.openxmlformats.org/markup-compatibility/2006">
          <mc:Choice Requires="x14">
            <control shapeId="3123" r:id="rId32" name="Check Box 51">
              <controlPr defaultSize="0" autoFill="0" autoLine="0" autoPict="0">
                <anchor moveWithCells="1">
                  <from>
                    <xdr:col>7</xdr:col>
                    <xdr:colOff>9525</xdr:colOff>
                    <xdr:row>39</xdr:row>
                    <xdr:rowOff>19050</xdr:rowOff>
                  </from>
                  <to>
                    <xdr:col>7</xdr:col>
                    <xdr:colOff>209550</xdr:colOff>
                    <xdr:row>39</xdr:row>
                    <xdr:rowOff>171450</xdr:rowOff>
                  </to>
                </anchor>
              </controlPr>
            </control>
          </mc:Choice>
        </mc:AlternateContent>
        <mc:AlternateContent xmlns:mc="http://schemas.openxmlformats.org/markup-compatibility/2006">
          <mc:Choice Requires="x14">
            <control shapeId="3125" r:id="rId33" name="Check Box 53">
              <controlPr defaultSize="0" autoFill="0" autoLine="0" autoPict="0">
                <anchor moveWithCells="1">
                  <from>
                    <xdr:col>9</xdr:col>
                    <xdr:colOff>9525</xdr:colOff>
                    <xdr:row>39</xdr:row>
                    <xdr:rowOff>19050</xdr:rowOff>
                  </from>
                  <to>
                    <xdr:col>9</xdr:col>
                    <xdr:colOff>209550</xdr:colOff>
                    <xdr:row>39</xdr:row>
                    <xdr:rowOff>171450</xdr:rowOff>
                  </to>
                </anchor>
              </controlPr>
            </control>
          </mc:Choice>
        </mc:AlternateContent>
        <mc:AlternateContent xmlns:mc="http://schemas.openxmlformats.org/markup-compatibility/2006">
          <mc:Choice Requires="x14">
            <control shapeId="3127" r:id="rId34" name="Check Box 55">
              <controlPr defaultSize="0" autoFill="0" autoLine="0" autoPict="0">
                <anchor moveWithCells="1">
                  <from>
                    <xdr:col>11</xdr:col>
                    <xdr:colOff>0</xdr:colOff>
                    <xdr:row>39</xdr:row>
                    <xdr:rowOff>19050</xdr:rowOff>
                  </from>
                  <to>
                    <xdr:col>11</xdr:col>
                    <xdr:colOff>200025</xdr:colOff>
                    <xdr:row>39</xdr:row>
                    <xdr:rowOff>171450</xdr:rowOff>
                  </to>
                </anchor>
              </controlPr>
            </control>
          </mc:Choice>
        </mc:AlternateContent>
        <mc:AlternateContent xmlns:mc="http://schemas.openxmlformats.org/markup-compatibility/2006">
          <mc:Choice Requires="x14">
            <control shapeId="3129" r:id="rId35" name="Check Box 57">
              <controlPr defaultSize="0" autoFill="0" autoLine="0" autoPict="0">
                <anchor moveWithCells="1">
                  <from>
                    <xdr:col>13</xdr:col>
                    <xdr:colOff>0</xdr:colOff>
                    <xdr:row>39</xdr:row>
                    <xdr:rowOff>19050</xdr:rowOff>
                  </from>
                  <to>
                    <xdr:col>13</xdr:col>
                    <xdr:colOff>200025</xdr:colOff>
                    <xdr:row>39</xdr:row>
                    <xdr:rowOff>171450</xdr:rowOff>
                  </to>
                </anchor>
              </controlPr>
            </control>
          </mc:Choice>
        </mc:AlternateContent>
        <mc:AlternateContent xmlns:mc="http://schemas.openxmlformats.org/markup-compatibility/2006">
          <mc:Choice Requires="x14">
            <control shapeId="3131" r:id="rId36" name="Check Box 59">
              <controlPr defaultSize="0" autoFill="0" autoLine="0" autoPict="0">
                <anchor moveWithCells="1">
                  <from>
                    <xdr:col>15</xdr:col>
                    <xdr:colOff>0</xdr:colOff>
                    <xdr:row>39</xdr:row>
                    <xdr:rowOff>19050</xdr:rowOff>
                  </from>
                  <to>
                    <xdr:col>15</xdr:col>
                    <xdr:colOff>200025</xdr:colOff>
                    <xdr:row>39</xdr:row>
                    <xdr:rowOff>171450</xdr:rowOff>
                  </to>
                </anchor>
              </controlPr>
            </control>
          </mc:Choice>
        </mc:AlternateContent>
        <mc:AlternateContent xmlns:mc="http://schemas.openxmlformats.org/markup-compatibility/2006">
          <mc:Choice Requires="x14">
            <control shapeId="3133" r:id="rId37" name="Check Box 61">
              <controlPr defaultSize="0" autoFill="0" autoLine="0" autoPict="0">
                <anchor moveWithCells="1">
                  <from>
                    <xdr:col>17</xdr:col>
                    <xdr:colOff>0</xdr:colOff>
                    <xdr:row>39</xdr:row>
                    <xdr:rowOff>19050</xdr:rowOff>
                  </from>
                  <to>
                    <xdr:col>17</xdr:col>
                    <xdr:colOff>200025</xdr:colOff>
                    <xdr:row>39</xdr:row>
                    <xdr:rowOff>171450</xdr:rowOff>
                  </to>
                </anchor>
              </controlPr>
            </control>
          </mc:Choice>
        </mc:AlternateContent>
        <mc:AlternateContent xmlns:mc="http://schemas.openxmlformats.org/markup-compatibility/2006">
          <mc:Choice Requires="x14">
            <control shapeId="3135" r:id="rId38" name="Check Box 63">
              <controlPr defaultSize="0" autoFill="0" autoLine="0" autoPict="0">
                <anchor moveWithCells="1">
                  <from>
                    <xdr:col>7</xdr:col>
                    <xdr:colOff>9525</xdr:colOff>
                    <xdr:row>40</xdr:row>
                    <xdr:rowOff>19050</xdr:rowOff>
                  </from>
                  <to>
                    <xdr:col>7</xdr:col>
                    <xdr:colOff>209550</xdr:colOff>
                    <xdr:row>40</xdr:row>
                    <xdr:rowOff>171450</xdr:rowOff>
                  </to>
                </anchor>
              </controlPr>
            </control>
          </mc:Choice>
        </mc:AlternateContent>
        <mc:AlternateContent xmlns:mc="http://schemas.openxmlformats.org/markup-compatibility/2006">
          <mc:Choice Requires="x14">
            <control shapeId="3137" r:id="rId39" name="Check Box 65">
              <controlPr defaultSize="0" autoFill="0" autoLine="0" autoPict="0">
                <anchor moveWithCells="1">
                  <from>
                    <xdr:col>9</xdr:col>
                    <xdr:colOff>9525</xdr:colOff>
                    <xdr:row>40</xdr:row>
                    <xdr:rowOff>19050</xdr:rowOff>
                  </from>
                  <to>
                    <xdr:col>9</xdr:col>
                    <xdr:colOff>209550</xdr:colOff>
                    <xdr:row>40</xdr:row>
                    <xdr:rowOff>171450</xdr:rowOff>
                  </to>
                </anchor>
              </controlPr>
            </control>
          </mc:Choice>
        </mc:AlternateContent>
        <mc:AlternateContent xmlns:mc="http://schemas.openxmlformats.org/markup-compatibility/2006">
          <mc:Choice Requires="x14">
            <control shapeId="3139" r:id="rId40" name="Check Box 67">
              <controlPr defaultSize="0" autoFill="0" autoLine="0" autoPict="0">
                <anchor moveWithCells="1">
                  <from>
                    <xdr:col>11</xdr:col>
                    <xdr:colOff>0</xdr:colOff>
                    <xdr:row>40</xdr:row>
                    <xdr:rowOff>19050</xdr:rowOff>
                  </from>
                  <to>
                    <xdr:col>11</xdr:col>
                    <xdr:colOff>200025</xdr:colOff>
                    <xdr:row>40</xdr:row>
                    <xdr:rowOff>171450</xdr:rowOff>
                  </to>
                </anchor>
              </controlPr>
            </control>
          </mc:Choice>
        </mc:AlternateContent>
        <mc:AlternateContent xmlns:mc="http://schemas.openxmlformats.org/markup-compatibility/2006">
          <mc:Choice Requires="x14">
            <control shapeId="3141" r:id="rId41" name="Check Box 69">
              <controlPr defaultSize="0" autoFill="0" autoLine="0" autoPict="0">
                <anchor moveWithCells="1">
                  <from>
                    <xdr:col>13</xdr:col>
                    <xdr:colOff>0</xdr:colOff>
                    <xdr:row>40</xdr:row>
                    <xdr:rowOff>19050</xdr:rowOff>
                  </from>
                  <to>
                    <xdr:col>13</xdr:col>
                    <xdr:colOff>200025</xdr:colOff>
                    <xdr:row>40</xdr:row>
                    <xdr:rowOff>171450</xdr:rowOff>
                  </to>
                </anchor>
              </controlPr>
            </control>
          </mc:Choice>
        </mc:AlternateContent>
        <mc:AlternateContent xmlns:mc="http://schemas.openxmlformats.org/markup-compatibility/2006">
          <mc:Choice Requires="x14">
            <control shapeId="3143" r:id="rId42" name="Check Box 71">
              <controlPr defaultSize="0" autoFill="0" autoLine="0" autoPict="0">
                <anchor moveWithCells="1">
                  <from>
                    <xdr:col>15</xdr:col>
                    <xdr:colOff>0</xdr:colOff>
                    <xdr:row>40</xdr:row>
                    <xdr:rowOff>19050</xdr:rowOff>
                  </from>
                  <to>
                    <xdr:col>15</xdr:col>
                    <xdr:colOff>200025</xdr:colOff>
                    <xdr:row>40</xdr:row>
                    <xdr:rowOff>171450</xdr:rowOff>
                  </to>
                </anchor>
              </controlPr>
            </control>
          </mc:Choice>
        </mc:AlternateContent>
        <mc:AlternateContent xmlns:mc="http://schemas.openxmlformats.org/markup-compatibility/2006">
          <mc:Choice Requires="x14">
            <control shapeId="3145" r:id="rId43" name="Check Box 73">
              <controlPr defaultSize="0" autoFill="0" autoLine="0" autoPict="0">
                <anchor moveWithCells="1">
                  <from>
                    <xdr:col>17</xdr:col>
                    <xdr:colOff>0</xdr:colOff>
                    <xdr:row>40</xdr:row>
                    <xdr:rowOff>19050</xdr:rowOff>
                  </from>
                  <to>
                    <xdr:col>17</xdr:col>
                    <xdr:colOff>200025</xdr:colOff>
                    <xdr:row>40</xdr:row>
                    <xdr:rowOff>171450</xdr:rowOff>
                  </to>
                </anchor>
              </controlPr>
            </control>
          </mc:Choice>
        </mc:AlternateContent>
        <mc:AlternateContent xmlns:mc="http://schemas.openxmlformats.org/markup-compatibility/2006">
          <mc:Choice Requires="x14">
            <control shapeId="3147" r:id="rId44" name="Check Box 75">
              <controlPr defaultSize="0" autoFill="0" autoLine="0" autoPict="0">
                <anchor moveWithCells="1">
                  <from>
                    <xdr:col>7</xdr:col>
                    <xdr:colOff>9525</xdr:colOff>
                    <xdr:row>41</xdr:row>
                    <xdr:rowOff>28575</xdr:rowOff>
                  </from>
                  <to>
                    <xdr:col>7</xdr:col>
                    <xdr:colOff>209550</xdr:colOff>
                    <xdr:row>41</xdr:row>
                    <xdr:rowOff>180975</xdr:rowOff>
                  </to>
                </anchor>
              </controlPr>
            </control>
          </mc:Choice>
        </mc:AlternateContent>
        <mc:AlternateContent xmlns:mc="http://schemas.openxmlformats.org/markup-compatibility/2006">
          <mc:Choice Requires="x14">
            <control shapeId="3149" r:id="rId45" name="Check Box 77">
              <controlPr defaultSize="0" autoFill="0" autoLine="0" autoPict="0">
                <anchor moveWithCells="1">
                  <from>
                    <xdr:col>9</xdr:col>
                    <xdr:colOff>9525</xdr:colOff>
                    <xdr:row>41</xdr:row>
                    <xdr:rowOff>28575</xdr:rowOff>
                  </from>
                  <to>
                    <xdr:col>9</xdr:col>
                    <xdr:colOff>209550</xdr:colOff>
                    <xdr:row>41</xdr:row>
                    <xdr:rowOff>180975</xdr:rowOff>
                  </to>
                </anchor>
              </controlPr>
            </control>
          </mc:Choice>
        </mc:AlternateContent>
        <mc:AlternateContent xmlns:mc="http://schemas.openxmlformats.org/markup-compatibility/2006">
          <mc:Choice Requires="x14">
            <control shapeId="3151" r:id="rId46" name="Check Box 79">
              <controlPr defaultSize="0" autoFill="0" autoLine="0" autoPict="0">
                <anchor moveWithCells="1">
                  <from>
                    <xdr:col>11</xdr:col>
                    <xdr:colOff>0</xdr:colOff>
                    <xdr:row>41</xdr:row>
                    <xdr:rowOff>28575</xdr:rowOff>
                  </from>
                  <to>
                    <xdr:col>11</xdr:col>
                    <xdr:colOff>200025</xdr:colOff>
                    <xdr:row>41</xdr:row>
                    <xdr:rowOff>180975</xdr:rowOff>
                  </to>
                </anchor>
              </controlPr>
            </control>
          </mc:Choice>
        </mc:AlternateContent>
        <mc:AlternateContent xmlns:mc="http://schemas.openxmlformats.org/markup-compatibility/2006">
          <mc:Choice Requires="x14">
            <control shapeId="3153" r:id="rId47" name="Check Box 81">
              <controlPr defaultSize="0" autoFill="0" autoLine="0" autoPict="0">
                <anchor moveWithCells="1">
                  <from>
                    <xdr:col>13</xdr:col>
                    <xdr:colOff>0</xdr:colOff>
                    <xdr:row>41</xdr:row>
                    <xdr:rowOff>28575</xdr:rowOff>
                  </from>
                  <to>
                    <xdr:col>13</xdr:col>
                    <xdr:colOff>200025</xdr:colOff>
                    <xdr:row>41</xdr:row>
                    <xdr:rowOff>180975</xdr:rowOff>
                  </to>
                </anchor>
              </controlPr>
            </control>
          </mc:Choice>
        </mc:AlternateContent>
        <mc:AlternateContent xmlns:mc="http://schemas.openxmlformats.org/markup-compatibility/2006">
          <mc:Choice Requires="x14">
            <control shapeId="3155" r:id="rId48" name="Check Box 83">
              <controlPr defaultSize="0" autoFill="0" autoLine="0" autoPict="0">
                <anchor moveWithCells="1">
                  <from>
                    <xdr:col>15</xdr:col>
                    <xdr:colOff>0</xdr:colOff>
                    <xdr:row>41</xdr:row>
                    <xdr:rowOff>28575</xdr:rowOff>
                  </from>
                  <to>
                    <xdr:col>15</xdr:col>
                    <xdr:colOff>200025</xdr:colOff>
                    <xdr:row>41</xdr:row>
                    <xdr:rowOff>180975</xdr:rowOff>
                  </to>
                </anchor>
              </controlPr>
            </control>
          </mc:Choice>
        </mc:AlternateContent>
        <mc:AlternateContent xmlns:mc="http://schemas.openxmlformats.org/markup-compatibility/2006">
          <mc:Choice Requires="x14">
            <control shapeId="3157" r:id="rId49" name="Check Box 85">
              <controlPr defaultSize="0" autoFill="0" autoLine="0" autoPict="0">
                <anchor moveWithCells="1">
                  <from>
                    <xdr:col>17</xdr:col>
                    <xdr:colOff>0</xdr:colOff>
                    <xdr:row>41</xdr:row>
                    <xdr:rowOff>28575</xdr:rowOff>
                  </from>
                  <to>
                    <xdr:col>17</xdr:col>
                    <xdr:colOff>200025</xdr:colOff>
                    <xdr:row>41</xdr:row>
                    <xdr:rowOff>180975</xdr:rowOff>
                  </to>
                </anchor>
              </controlPr>
            </control>
          </mc:Choice>
        </mc:AlternateContent>
        <mc:AlternateContent xmlns:mc="http://schemas.openxmlformats.org/markup-compatibility/2006">
          <mc:Choice Requires="x14">
            <control shapeId="3159" r:id="rId50" name="Check Box 87">
              <controlPr defaultSize="0" autoFill="0" autoLine="0" autoPict="0">
                <anchor moveWithCells="1">
                  <from>
                    <xdr:col>28</xdr:col>
                    <xdr:colOff>9525</xdr:colOff>
                    <xdr:row>27</xdr:row>
                    <xdr:rowOff>19050</xdr:rowOff>
                  </from>
                  <to>
                    <xdr:col>28</xdr:col>
                    <xdr:colOff>209550</xdr:colOff>
                    <xdr:row>27</xdr:row>
                    <xdr:rowOff>171450</xdr:rowOff>
                  </to>
                </anchor>
              </controlPr>
            </control>
          </mc:Choice>
        </mc:AlternateContent>
        <mc:AlternateContent xmlns:mc="http://schemas.openxmlformats.org/markup-compatibility/2006">
          <mc:Choice Requires="x14">
            <control shapeId="3160" r:id="rId51" name="Check Box 88">
              <controlPr defaultSize="0" autoFill="0" autoLine="0" autoPict="0">
                <anchor moveWithCells="1">
                  <from>
                    <xdr:col>28</xdr:col>
                    <xdr:colOff>9525</xdr:colOff>
                    <xdr:row>28</xdr:row>
                    <xdr:rowOff>19050</xdr:rowOff>
                  </from>
                  <to>
                    <xdr:col>28</xdr:col>
                    <xdr:colOff>209550</xdr:colOff>
                    <xdr:row>28</xdr:row>
                    <xdr:rowOff>171450</xdr:rowOff>
                  </to>
                </anchor>
              </controlPr>
            </control>
          </mc:Choice>
        </mc:AlternateContent>
        <mc:AlternateContent xmlns:mc="http://schemas.openxmlformats.org/markup-compatibility/2006">
          <mc:Choice Requires="x14">
            <control shapeId="3161" r:id="rId52" name="Check Box 89">
              <controlPr defaultSize="0" autoFill="0" autoLine="0" autoPict="0">
                <anchor moveWithCells="1">
                  <from>
                    <xdr:col>28</xdr:col>
                    <xdr:colOff>9525</xdr:colOff>
                    <xdr:row>29</xdr:row>
                    <xdr:rowOff>28575</xdr:rowOff>
                  </from>
                  <to>
                    <xdr:col>28</xdr:col>
                    <xdr:colOff>209550</xdr:colOff>
                    <xdr:row>29</xdr:row>
                    <xdr:rowOff>180975</xdr:rowOff>
                  </to>
                </anchor>
              </controlPr>
            </control>
          </mc:Choice>
        </mc:AlternateContent>
        <mc:AlternateContent xmlns:mc="http://schemas.openxmlformats.org/markup-compatibility/2006">
          <mc:Choice Requires="x14">
            <control shapeId="3162" r:id="rId53" name="Check Box 90">
              <controlPr defaultSize="0" autoFill="0" autoLine="0" autoPict="0">
                <anchor moveWithCells="1">
                  <from>
                    <xdr:col>28</xdr:col>
                    <xdr:colOff>9525</xdr:colOff>
                    <xdr:row>30</xdr:row>
                    <xdr:rowOff>28575</xdr:rowOff>
                  </from>
                  <to>
                    <xdr:col>28</xdr:col>
                    <xdr:colOff>209550</xdr:colOff>
                    <xdr:row>30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92"/>
  <sheetViews>
    <sheetView zoomScale="115" zoomScaleNormal="115" workbookViewId="0">
      <selection activeCell="AQ16" sqref="AQ16:AS16"/>
    </sheetView>
  </sheetViews>
  <sheetFormatPr defaultRowHeight="13.5" x14ac:dyDescent="0.15"/>
  <cols>
    <col min="1" max="1" width="2.25" style="6" customWidth="1"/>
    <col min="2" max="31" width="3.25" style="6" customWidth="1"/>
    <col min="32" max="32" width="3.75" style="6" customWidth="1"/>
    <col min="33" max="62" width="3.25" style="6" customWidth="1"/>
    <col min="63" max="63" width="2.25" style="6" customWidth="1"/>
  </cols>
  <sheetData>
    <row r="1" spans="1:63" s="2" customFormat="1" ht="8.25" customHeight="1" x14ac:dyDescent="0.15">
      <c r="A1" s="3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46"/>
      <c r="AH1" s="46"/>
      <c r="AI1" s="46"/>
      <c r="AJ1" s="46"/>
      <c r="AK1" s="46"/>
      <c r="AL1" s="47"/>
      <c r="AM1" s="47"/>
      <c r="AN1" s="47"/>
      <c r="AO1" s="47"/>
      <c r="AP1" s="47"/>
      <c r="AQ1" s="47"/>
      <c r="AR1" s="47"/>
      <c r="AS1" s="47"/>
      <c r="AT1" s="47"/>
      <c r="AU1" s="47"/>
      <c r="AV1" s="47"/>
      <c r="AW1" s="47"/>
      <c r="AX1" s="47"/>
      <c r="AY1" s="47"/>
      <c r="AZ1" s="47"/>
      <c r="BA1" s="47"/>
      <c r="BB1" s="47"/>
      <c r="BC1" s="47"/>
      <c r="BD1" s="47"/>
      <c r="BE1" s="336" t="s">
        <v>184</v>
      </c>
      <c r="BF1" s="336"/>
      <c r="BG1" s="336"/>
      <c r="BH1" s="336"/>
      <c r="BI1" s="336"/>
      <c r="BJ1" s="336"/>
      <c r="BK1" s="336"/>
    </row>
    <row r="2" spans="1:63" ht="15.75" customHeight="1" x14ac:dyDescent="0.15">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336"/>
      <c r="BF2" s="336"/>
      <c r="BG2" s="336"/>
      <c r="BH2" s="336"/>
      <c r="BI2" s="336"/>
      <c r="BJ2" s="336"/>
      <c r="BK2" s="336"/>
    </row>
    <row r="3" spans="1:63" ht="15.75" customHeight="1" x14ac:dyDescent="0.15">
      <c r="A3" s="28"/>
      <c r="B3" s="30" t="s">
        <v>277</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30" t="s">
        <v>176</v>
      </c>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row>
    <row r="4" spans="1:63" ht="15.75"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t="s">
        <v>223</v>
      </c>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row>
    <row r="5" spans="1:63" ht="15.75" customHeight="1" x14ac:dyDescent="0.15">
      <c r="A5" s="28"/>
      <c r="B5" s="541" t="s">
        <v>225</v>
      </c>
      <c r="C5" s="542"/>
      <c r="D5" s="542"/>
      <c r="E5" s="542"/>
      <c r="F5" s="542"/>
      <c r="G5" s="542"/>
      <c r="H5" s="542"/>
      <c r="I5" s="542"/>
      <c r="J5" s="542"/>
      <c r="K5" s="542"/>
      <c r="L5" s="542"/>
      <c r="M5" s="542"/>
      <c r="N5" s="542"/>
      <c r="O5" s="543"/>
      <c r="P5" s="27"/>
      <c r="Q5" s="27"/>
      <c r="R5" s="207" t="s">
        <v>227</v>
      </c>
      <c r="S5" s="208"/>
      <c r="T5" s="208"/>
      <c r="U5" s="208"/>
      <c r="V5" s="208"/>
      <c r="W5" s="208"/>
      <c r="X5" s="208"/>
      <c r="Y5" s="208"/>
      <c r="Z5" s="208"/>
      <c r="AA5" s="208"/>
      <c r="AB5" s="208"/>
      <c r="AC5" s="208"/>
      <c r="AD5" s="208"/>
      <c r="AE5" s="209"/>
      <c r="AF5" s="28"/>
      <c r="AG5" s="420" t="s">
        <v>183</v>
      </c>
      <c r="AH5" s="420"/>
      <c r="AI5" s="420"/>
      <c r="AJ5" s="420"/>
      <c r="AK5" s="420"/>
      <c r="AL5" s="420"/>
      <c r="AM5" s="420"/>
      <c r="AN5" s="420"/>
      <c r="AO5" s="420"/>
      <c r="AP5" s="420"/>
      <c r="AQ5" s="420"/>
      <c r="AR5" s="420"/>
      <c r="AS5" s="420"/>
      <c r="AT5" s="420"/>
      <c r="AU5" s="420"/>
      <c r="AV5" s="420" t="s">
        <v>187</v>
      </c>
      <c r="AW5" s="420"/>
      <c r="AX5" s="420"/>
      <c r="AY5" s="420"/>
      <c r="AZ5" s="420"/>
      <c r="BA5" s="420"/>
      <c r="BB5" s="420"/>
      <c r="BC5" s="420"/>
      <c r="BD5" s="420"/>
      <c r="BE5" s="420"/>
      <c r="BF5" s="420"/>
      <c r="BG5" s="420"/>
      <c r="BH5" s="420"/>
      <c r="BI5" s="420"/>
      <c r="BJ5" s="420"/>
      <c r="BK5" s="28"/>
    </row>
    <row r="6" spans="1:63" ht="15.75" customHeight="1" x14ac:dyDescent="0.15">
      <c r="A6" s="28"/>
      <c r="B6" s="482" t="s">
        <v>229</v>
      </c>
      <c r="C6" s="482"/>
      <c r="D6" s="483" t="s">
        <v>228</v>
      </c>
      <c r="E6" s="483"/>
      <c r="F6" s="483"/>
      <c r="G6" s="483"/>
      <c r="H6" s="483"/>
      <c r="I6" s="483"/>
      <c r="J6" s="483"/>
      <c r="K6" s="544"/>
      <c r="L6" s="544"/>
      <c r="M6" s="544"/>
      <c r="N6" s="325" t="s">
        <v>29</v>
      </c>
      <c r="O6" s="326"/>
      <c r="P6" s="27"/>
      <c r="Q6" s="27"/>
      <c r="R6" s="482" t="s">
        <v>209</v>
      </c>
      <c r="S6" s="482"/>
      <c r="T6" s="483" t="s">
        <v>236</v>
      </c>
      <c r="U6" s="483"/>
      <c r="V6" s="483"/>
      <c r="W6" s="483"/>
      <c r="X6" s="483"/>
      <c r="Y6" s="483"/>
      <c r="Z6" s="483"/>
      <c r="AA6" s="544"/>
      <c r="AB6" s="544"/>
      <c r="AC6" s="544"/>
      <c r="AD6" s="325" t="s">
        <v>29</v>
      </c>
      <c r="AE6" s="326"/>
      <c r="AF6" s="28"/>
      <c r="AG6" s="459" t="s">
        <v>226</v>
      </c>
      <c r="AH6" s="459"/>
      <c r="AI6" s="484" t="s">
        <v>185</v>
      </c>
      <c r="AJ6" s="407"/>
      <c r="AK6" s="407"/>
      <c r="AL6" s="407"/>
      <c r="AM6" s="407"/>
      <c r="AN6" s="407"/>
      <c r="AO6" s="407"/>
      <c r="AP6" s="407"/>
      <c r="AQ6" s="406" t="str">
        <f>IF(COUNT(AQ7:AS8)=0,"",SUM(AQ7:AS8))</f>
        <v/>
      </c>
      <c r="AR6" s="406"/>
      <c r="AS6" s="406"/>
      <c r="AT6" s="409" t="s">
        <v>29</v>
      </c>
      <c r="AU6" s="409"/>
      <c r="AV6" s="511" t="s">
        <v>188</v>
      </c>
      <c r="AW6" s="511"/>
      <c r="AX6" s="511"/>
      <c r="AY6" s="511"/>
      <c r="AZ6" s="511"/>
      <c r="BA6" s="511"/>
      <c r="BB6" s="511"/>
      <c r="BC6" s="511"/>
      <c r="BD6" s="511"/>
      <c r="BE6" s="511"/>
      <c r="BF6" s="481"/>
      <c r="BG6" s="481"/>
      <c r="BH6" s="481"/>
      <c r="BI6" s="409" t="s">
        <v>29</v>
      </c>
      <c r="BJ6" s="410"/>
      <c r="BK6" s="28"/>
    </row>
    <row r="7" spans="1:63" ht="15.75" customHeight="1" x14ac:dyDescent="0.15">
      <c r="A7" s="28"/>
      <c r="B7" s="482"/>
      <c r="C7" s="482"/>
      <c r="D7" s="483" t="s">
        <v>230</v>
      </c>
      <c r="E7" s="483"/>
      <c r="F7" s="483"/>
      <c r="G7" s="483"/>
      <c r="H7" s="483"/>
      <c r="I7" s="483"/>
      <c r="J7" s="483"/>
      <c r="K7" s="504"/>
      <c r="L7" s="504"/>
      <c r="M7" s="504"/>
      <c r="N7" s="409" t="s">
        <v>29</v>
      </c>
      <c r="O7" s="410"/>
      <c r="P7" s="27"/>
      <c r="Q7" s="27"/>
      <c r="R7" s="482"/>
      <c r="S7" s="482"/>
      <c r="T7" s="483" t="s">
        <v>237</v>
      </c>
      <c r="U7" s="483"/>
      <c r="V7" s="483"/>
      <c r="W7" s="483"/>
      <c r="X7" s="483"/>
      <c r="Y7" s="483"/>
      <c r="Z7" s="483"/>
      <c r="AA7" s="504"/>
      <c r="AB7" s="504"/>
      <c r="AC7" s="504"/>
      <c r="AD7" s="409" t="s">
        <v>29</v>
      </c>
      <c r="AE7" s="410"/>
      <c r="AF7" s="28"/>
      <c r="AG7" s="459"/>
      <c r="AH7" s="459"/>
      <c r="AI7" s="515" t="s">
        <v>186</v>
      </c>
      <c r="AJ7" s="489" t="s">
        <v>185</v>
      </c>
      <c r="AK7" s="489"/>
      <c r="AL7" s="489"/>
      <c r="AM7" s="489"/>
      <c r="AN7" s="489"/>
      <c r="AO7" s="489"/>
      <c r="AP7" s="489"/>
      <c r="AQ7" s="481"/>
      <c r="AR7" s="481"/>
      <c r="AS7" s="481"/>
      <c r="AT7" s="409" t="s">
        <v>29</v>
      </c>
      <c r="AU7" s="409"/>
      <c r="AV7" s="510" t="s">
        <v>189</v>
      </c>
      <c r="AW7" s="511"/>
      <c r="AX7" s="511"/>
      <c r="AY7" s="511"/>
      <c r="AZ7" s="511"/>
      <c r="BA7" s="511"/>
      <c r="BB7" s="511"/>
      <c r="BC7" s="511"/>
      <c r="BD7" s="511"/>
      <c r="BE7" s="511"/>
      <c r="BF7" s="406" t="str">
        <f>IF(COUNT(BF8:BH10)=0,"",SUM(BF8:BH10))</f>
        <v/>
      </c>
      <c r="BG7" s="406"/>
      <c r="BH7" s="406"/>
      <c r="BI7" s="409" t="s">
        <v>29</v>
      </c>
      <c r="BJ7" s="410"/>
      <c r="BK7" s="28"/>
    </row>
    <row r="8" spans="1:63" ht="15.75" customHeight="1" x14ac:dyDescent="0.15">
      <c r="A8" s="28"/>
      <c r="B8" s="482"/>
      <c r="C8" s="482"/>
      <c r="D8" s="483" t="s">
        <v>231</v>
      </c>
      <c r="E8" s="483"/>
      <c r="F8" s="483"/>
      <c r="G8" s="483"/>
      <c r="H8" s="483"/>
      <c r="I8" s="483"/>
      <c r="J8" s="483"/>
      <c r="K8" s="504"/>
      <c r="L8" s="504"/>
      <c r="M8" s="504"/>
      <c r="N8" s="409" t="s">
        <v>29</v>
      </c>
      <c r="O8" s="410"/>
      <c r="P8" s="27"/>
      <c r="Q8" s="27"/>
      <c r="R8" s="482"/>
      <c r="S8" s="482"/>
      <c r="T8" s="483" t="s">
        <v>238</v>
      </c>
      <c r="U8" s="483"/>
      <c r="V8" s="483"/>
      <c r="W8" s="483"/>
      <c r="X8" s="483"/>
      <c r="Y8" s="483"/>
      <c r="Z8" s="483"/>
      <c r="AA8" s="504"/>
      <c r="AB8" s="504"/>
      <c r="AC8" s="504"/>
      <c r="AD8" s="409" t="s">
        <v>29</v>
      </c>
      <c r="AE8" s="410"/>
      <c r="AF8" s="28"/>
      <c r="AG8" s="459"/>
      <c r="AH8" s="459"/>
      <c r="AI8" s="458"/>
      <c r="AJ8" s="489" t="s">
        <v>85</v>
      </c>
      <c r="AK8" s="489"/>
      <c r="AL8" s="489"/>
      <c r="AM8" s="489"/>
      <c r="AN8" s="489"/>
      <c r="AO8" s="489"/>
      <c r="AP8" s="489"/>
      <c r="AQ8" s="481"/>
      <c r="AR8" s="481"/>
      <c r="AS8" s="481"/>
      <c r="AT8" s="409" t="s">
        <v>29</v>
      </c>
      <c r="AU8" s="409"/>
      <c r="AV8" s="507"/>
      <c r="AW8" s="466"/>
      <c r="AX8" s="466"/>
      <c r="AY8" s="466"/>
      <c r="AZ8" s="466"/>
      <c r="BA8" s="466"/>
      <c r="BB8" s="466"/>
      <c r="BC8" s="466"/>
      <c r="BD8" s="466"/>
      <c r="BE8" s="466"/>
      <c r="BF8" s="481"/>
      <c r="BG8" s="481"/>
      <c r="BH8" s="481"/>
      <c r="BI8" s="409" t="s">
        <v>29</v>
      </c>
      <c r="BJ8" s="410"/>
      <c r="BK8" s="28"/>
    </row>
    <row r="9" spans="1:63" ht="15.75" customHeight="1" x14ac:dyDescent="0.15">
      <c r="A9" s="28"/>
      <c r="B9" s="482"/>
      <c r="C9" s="482"/>
      <c r="D9" s="483" t="s">
        <v>232</v>
      </c>
      <c r="E9" s="483"/>
      <c r="F9" s="483"/>
      <c r="G9" s="483"/>
      <c r="H9" s="483"/>
      <c r="I9" s="483"/>
      <c r="J9" s="483"/>
      <c r="K9" s="504"/>
      <c r="L9" s="504"/>
      <c r="M9" s="504"/>
      <c r="N9" s="409" t="s">
        <v>29</v>
      </c>
      <c r="O9" s="410"/>
      <c r="P9" s="64"/>
      <c r="Q9" s="64"/>
      <c r="R9" s="482"/>
      <c r="S9" s="482"/>
      <c r="T9" s="483"/>
      <c r="U9" s="483"/>
      <c r="V9" s="483"/>
      <c r="W9" s="483"/>
      <c r="X9" s="483"/>
      <c r="Y9" s="483"/>
      <c r="Z9" s="483"/>
      <c r="AA9" s="504"/>
      <c r="AB9" s="504"/>
      <c r="AC9" s="504"/>
      <c r="AD9" s="409" t="s">
        <v>29</v>
      </c>
      <c r="AE9" s="410"/>
      <c r="AF9" s="28"/>
      <c r="AG9" s="459"/>
      <c r="AH9" s="459"/>
      <c r="AI9" s="484" t="s">
        <v>194</v>
      </c>
      <c r="AJ9" s="407"/>
      <c r="AK9" s="407"/>
      <c r="AL9" s="407"/>
      <c r="AM9" s="407"/>
      <c r="AN9" s="407"/>
      <c r="AO9" s="407"/>
      <c r="AP9" s="407"/>
      <c r="AQ9" s="406" t="str">
        <f>IF(COUNT(AQ10:AS13)=0,"",SUM(AQ10:AS13))</f>
        <v/>
      </c>
      <c r="AR9" s="406"/>
      <c r="AS9" s="406"/>
      <c r="AT9" s="409" t="s">
        <v>29</v>
      </c>
      <c r="AU9" s="409"/>
      <c r="AV9" s="420"/>
      <c r="AW9" s="466"/>
      <c r="AX9" s="466"/>
      <c r="AY9" s="466"/>
      <c r="AZ9" s="466"/>
      <c r="BA9" s="466"/>
      <c r="BB9" s="466"/>
      <c r="BC9" s="466"/>
      <c r="BD9" s="466"/>
      <c r="BE9" s="466"/>
      <c r="BF9" s="481"/>
      <c r="BG9" s="481"/>
      <c r="BH9" s="481"/>
      <c r="BI9" s="409" t="s">
        <v>29</v>
      </c>
      <c r="BJ9" s="410"/>
      <c r="BK9" s="28"/>
    </row>
    <row r="10" spans="1:63" ht="15.75" customHeight="1" x14ac:dyDescent="0.15">
      <c r="A10" s="28"/>
      <c r="B10" s="482"/>
      <c r="C10" s="482"/>
      <c r="D10" s="483" t="s">
        <v>233</v>
      </c>
      <c r="E10" s="483"/>
      <c r="F10" s="483"/>
      <c r="G10" s="483"/>
      <c r="H10" s="483"/>
      <c r="I10" s="483"/>
      <c r="J10" s="483"/>
      <c r="K10" s="504"/>
      <c r="L10" s="504"/>
      <c r="M10" s="504"/>
      <c r="N10" s="409" t="s">
        <v>29</v>
      </c>
      <c r="O10" s="410"/>
      <c r="P10" s="64"/>
      <c r="Q10" s="64"/>
      <c r="R10" s="482"/>
      <c r="S10" s="482"/>
      <c r="T10" s="483" t="s">
        <v>85</v>
      </c>
      <c r="U10" s="483"/>
      <c r="V10" s="483"/>
      <c r="W10" s="483"/>
      <c r="X10" s="483"/>
      <c r="Y10" s="483"/>
      <c r="Z10" s="483"/>
      <c r="AA10" s="504"/>
      <c r="AB10" s="504"/>
      <c r="AC10" s="504"/>
      <c r="AD10" s="409" t="s">
        <v>29</v>
      </c>
      <c r="AE10" s="410"/>
      <c r="AF10" s="28"/>
      <c r="AG10" s="459"/>
      <c r="AH10" s="459"/>
      <c r="AI10" s="515" t="s">
        <v>186</v>
      </c>
      <c r="AJ10" s="489" t="s">
        <v>203</v>
      </c>
      <c r="AK10" s="489"/>
      <c r="AL10" s="489"/>
      <c r="AM10" s="489"/>
      <c r="AN10" s="489"/>
      <c r="AO10" s="489"/>
      <c r="AP10" s="489"/>
      <c r="AQ10" s="481"/>
      <c r="AR10" s="481"/>
      <c r="AS10" s="481"/>
      <c r="AT10" s="409" t="s">
        <v>29</v>
      </c>
      <c r="AU10" s="409"/>
      <c r="AV10" s="420"/>
      <c r="AW10" s="466"/>
      <c r="AX10" s="466"/>
      <c r="AY10" s="466"/>
      <c r="AZ10" s="466"/>
      <c r="BA10" s="466"/>
      <c r="BB10" s="466"/>
      <c r="BC10" s="466"/>
      <c r="BD10" s="466"/>
      <c r="BE10" s="466"/>
      <c r="BF10" s="481"/>
      <c r="BG10" s="481"/>
      <c r="BH10" s="481"/>
      <c r="BI10" s="409" t="s">
        <v>29</v>
      </c>
      <c r="BJ10" s="410"/>
      <c r="BK10" s="28"/>
    </row>
    <row r="11" spans="1:63" ht="15.75" customHeight="1" x14ac:dyDescent="0.15">
      <c r="A11" s="28"/>
      <c r="B11" s="482"/>
      <c r="C11" s="482"/>
      <c r="D11" s="483" t="s">
        <v>85</v>
      </c>
      <c r="E11" s="483"/>
      <c r="F11" s="483"/>
      <c r="G11" s="483"/>
      <c r="H11" s="483"/>
      <c r="I11" s="483"/>
      <c r="J11" s="483"/>
      <c r="K11" s="504"/>
      <c r="L11" s="504"/>
      <c r="M11" s="504"/>
      <c r="N11" s="409" t="s">
        <v>29</v>
      </c>
      <c r="O11" s="410"/>
      <c r="P11" s="64"/>
      <c r="Q11" s="64"/>
      <c r="R11" s="482"/>
      <c r="S11" s="482"/>
      <c r="T11" s="541" t="s">
        <v>235</v>
      </c>
      <c r="U11" s="542"/>
      <c r="V11" s="542"/>
      <c r="W11" s="547"/>
      <c r="X11" s="547"/>
      <c r="Y11" s="542" t="s">
        <v>212</v>
      </c>
      <c r="Z11" s="543"/>
      <c r="AA11" s="406" t="str">
        <f>IF(COUNT(AA6:AC10)=0,"",SUM(AA6:AC10))</f>
        <v/>
      </c>
      <c r="AB11" s="406"/>
      <c r="AC11" s="406"/>
      <c r="AD11" s="409" t="s">
        <v>29</v>
      </c>
      <c r="AE11" s="410"/>
      <c r="AF11" s="28"/>
      <c r="AG11" s="459"/>
      <c r="AH11" s="459"/>
      <c r="AI11" s="458"/>
      <c r="AJ11" s="489" t="s">
        <v>204</v>
      </c>
      <c r="AK11" s="489"/>
      <c r="AL11" s="489"/>
      <c r="AM11" s="489"/>
      <c r="AN11" s="489"/>
      <c r="AO11" s="489"/>
      <c r="AP11" s="489"/>
      <c r="AQ11" s="481"/>
      <c r="AR11" s="481"/>
      <c r="AS11" s="481"/>
      <c r="AT11" s="409" t="s">
        <v>29</v>
      </c>
      <c r="AU11" s="409"/>
      <c r="AV11" s="484" t="s">
        <v>190</v>
      </c>
      <c r="AW11" s="407"/>
      <c r="AX11" s="407"/>
      <c r="AY11" s="407"/>
      <c r="AZ11" s="407"/>
      <c r="BA11" s="407"/>
      <c r="BB11" s="407"/>
      <c r="BC11" s="407"/>
      <c r="BD11" s="407"/>
      <c r="BE11" s="407"/>
      <c r="BF11" s="406" t="str">
        <f>IF(COUNT(BF12:BH14)=0,"",SUM(BF12:BH14))</f>
        <v/>
      </c>
      <c r="BG11" s="406"/>
      <c r="BH11" s="406"/>
      <c r="BI11" s="409" t="s">
        <v>29</v>
      </c>
      <c r="BJ11" s="410"/>
      <c r="BK11" s="28"/>
    </row>
    <row r="12" spans="1:63" ht="15.75" customHeight="1" x14ac:dyDescent="0.15">
      <c r="A12" s="28"/>
      <c r="B12" s="482"/>
      <c r="C12" s="482"/>
      <c r="D12" s="540" t="s">
        <v>235</v>
      </c>
      <c r="E12" s="540"/>
      <c r="F12" s="540"/>
      <c r="G12" s="540"/>
      <c r="H12" s="540"/>
      <c r="I12" s="540"/>
      <c r="J12" s="540"/>
      <c r="K12" s="406" t="str">
        <f>IF(COUNT(K6:M11)=0,"",SUM(K6:M11))</f>
        <v/>
      </c>
      <c r="L12" s="406"/>
      <c r="M12" s="406"/>
      <c r="N12" s="409" t="s">
        <v>29</v>
      </c>
      <c r="O12" s="410"/>
      <c r="P12" s="64"/>
      <c r="Q12" s="64"/>
      <c r="R12" s="482" t="s">
        <v>210</v>
      </c>
      <c r="S12" s="482"/>
      <c r="T12" s="483" t="s">
        <v>260</v>
      </c>
      <c r="U12" s="483"/>
      <c r="V12" s="483"/>
      <c r="W12" s="483"/>
      <c r="X12" s="483"/>
      <c r="Y12" s="483"/>
      <c r="Z12" s="483"/>
      <c r="AA12" s="504"/>
      <c r="AB12" s="504"/>
      <c r="AC12" s="504"/>
      <c r="AD12" s="409" t="s">
        <v>29</v>
      </c>
      <c r="AE12" s="410"/>
      <c r="AF12" s="28"/>
      <c r="AG12" s="459"/>
      <c r="AH12" s="459"/>
      <c r="AI12" s="458"/>
      <c r="AJ12" s="489" t="s">
        <v>205</v>
      </c>
      <c r="AK12" s="489"/>
      <c r="AL12" s="489"/>
      <c r="AM12" s="489"/>
      <c r="AN12" s="489"/>
      <c r="AO12" s="489"/>
      <c r="AP12" s="489"/>
      <c r="AQ12" s="481"/>
      <c r="AR12" s="481"/>
      <c r="AS12" s="481"/>
      <c r="AT12" s="409" t="s">
        <v>29</v>
      </c>
      <c r="AU12" s="409"/>
      <c r="AV12" s="507"/>
      <c r="AW12" s="505" t="s">
        <v>191</v>
      </c>
      <c r="AX12" s="506"/>
      <c r="AY12" s="506"/>
      <c r="AZ12" s="506"/>
      <c r="BA12" s="508"/>
      <c r="BB12" s="508"/>
      <c r="BC12" s="508"/>
      <c r="BD12" s="508"/>
      <c r="BE12" s="509"/>
      <c r="BF12" s="481"/>
      <c r="BG12" s="481"/>
      <c r="BH12" s="481"/>
      <c r="BI12" s="409" t="s">
        <v>29</v>
      </c>
      <c r="BJ12" s="410"/>
      <c r="BK12" s="28"/>
    </row>
    <row r="13" spans="1:63" ht="15.75" customHeight="1" x14ac:dyDescent="0.15">
      <c r="A13" s="28"/>
      <c r="B13" s="482" t="s">
        <v>258</v>
      </c>
      <c r="C13" s="482"/>
      <c r="D13" s="483" t="s">
        <v>239</v>
      </c>
      <c r="E13" s="483"/>
      <c r="F13" s="483"/>
      <c r="G13" s="483"/>
      <c r="H13" s="483"/>
      <c r="I13" s="483"/>
      <c r="J13" s="483"/>
      <c r="K13" s="504"/>
      <c r="L13" s="504"/>
      <c r="M13" s="504"/>
      <c r="N13" s="409" t="s">
        <v>29</v>
      </c>
      <c r="O13" s="410"/>
      <c r="P13" s="64"/>
      <c r="Q13" s="64"/>
      <c r="R13" s="482"/>
      <c r="S13" s="482"/>
      <c r="T13" s="483" t="s">
        <v>261</v>
      </c>
      <c r="U13" s="483"/>
      <c r="V13" s="483"/>
      <c r="W13" s="483"/>
      <c r="X13" s="483"/>
      <c r="Y13" s="483"/>
      <c r="Z13" s="483"/>
      <c r="AA13" s="504"/>
      <c r="AB13" s="504"/>
      <c r="AC13" s="504"/>
      <c r="AD13" s="409" t="s">
        <v>29</v>
      </c>
      <c r="AE13" s="410"/>
      <c r="AF13" s="28"/>
      <c r="AG13" s="459"/>
      <c r="AH13" s="459"/>
      <c r="AI13" s="458"/>
      <c r="AJ13" s="489" t="s">
        <v>85</v>
      </c>
      <c r="AK13" s="489"/>
      <c r="AL13" s="489"/>
      <c r="AM13" s="489"/>
      <c r="AN13" s="489"/>
      <c r="AO13" s="489"/>
      <c r="AP13" s="489"/>
      <c r="AQ13" s="481"/>
      <c r="AR13" s="481"/>
      <c r="AS13" s="481"/>
      <c r="AT13" s="409" t="s">
        <v>29</v>
      </c>
      <c r="AU13" s="409"/>
      <c r="AV13" s="420"/>
      <c r="AW13" s="505" t="s">
        <v>192</v>
      </c>
      <c r="AX13" s="506"/>
      <c r="AY13" s="506"/>
      <c r="AZ13" s="506"/>
      <c r="BA13" s="508"/>
      <c r="BB13" s="508"/>
      <c r="BC13" s="508"/>
      <c r="BD13" s="508"/>
      <c r="BE13" s="509"/>
      <c r="BF13" s="481"/>
      <c r="BG13" s="481"/>
      <c r="BH13" s="481"/>
      <c r="BI13" s="409" t="s">
        <v>29</v>
      </c>
      <c r="BJ13" s="410"/>
      <c r="BK13" s="28"/>
    </row>
    <row r="14" spans="1:63" ht="15.75" customHeight="1" x14ac:dyDescent="0.15">
      <c r="A14" s="28"/>
      <c r="B14" s="482"/>
      <c r="C14" s="482"/>
      <c r="D14" s="483" t="s">
        <v>240</v>
      </c>
      <c r="E14" s="483"/>
      <c r="F14" s="483"/>
      <c r="G14" s="483"/>
      <c r="H14" s="483"/>
      <c r="I14" s="483"/>
      <c r="J14" s="483"/>
      <c r="K14" s="504"/>
      <c r="L14" s="504"/>
      <c r="M14" s="504"/>
      <c r="N14" s="409" t="s">
        <v>29</v>
      </c>
      <c r="O14" s="410"/>
      <c r="P14" s="51"/>
      <c r="Q14" s="51"/>
      <c r="R14" s="482"/>
      <c r="S14" s="482"/>
      <c r="T14" s="483" t="s">
        <v>93</v>
      </c>
      <c r="U14" s="483"/>
      <c r="V14" s="483"/>
      <c r="W14" s="483"/>
      <c r="X14" s="483"/>
      <c r="Y14" s="483"/>
      <c r="Z14" s="483"/>
      <c r="AA14" s="504"/>
      <c r="AB14" s="504"/>
      <c r="AC14" s="504"/>
      <c r="AD14" s="409" t="s">
        <v>29</v>
      </c>
      <c r="AE14" s="410"/>
      <c r="AF14" s="28"/>
      <c r="AG14" s="459" t="s">
        <v>206</v>
      </c>
      <c r="AH14" s="459"/>
      <c r="AI14" s="484" t="s">
        <v>207</v>
      </c>
      <c r="AJ14" s="407"/>
      <c r="AK14" s="407"/>
      <c r="AL14" s="407"/>
      <c r="AM14" s="407"/>
      <c r="AN14" s="407"/>
      <c r="AO14" s="407"/>
      <c r="AP14" s="407"/>
      <c r="AQ14" s="406" t="str">
        <f>IF(COUNT(AQ15:AS20)=0,"",SUM(AQ15:AS20))</f>
        <v/>
      </c>
      <c r="AR14" s="406"/>
      <c r="AS14" s="406"/>
      <c r="AT14" s="409" t="s">
        <v>29</v>
      </c>
      <c r="AU14" s="409"/>
      <c r="AV14" s="420"/>
      <c r="AW14" s="466" t="s">
        <v>85</v>
      </c>
      <c r="AX14" s="466"/>
      <c r="AY14" s="466"/>
      <c r="AZ14" s="466"/>
      <c r="BA14" s="466"/>
      <c r="BB14" s="466"/>
      <c r="BC14" s="466"/>
      <c r="BD14" s="466"/>
      <c r="BE14" s="466"/>
      <c r="BF14" s="481"/>
      <c r="BG14" s="481"/>
      <c r="BH14" s="481"/>
      <c r="BI14" s="409" t="s">
        <v>29</v>
      </c>
      <c r="BJ14" s="410"/>
      <c r="BK14" s="28"/>
    </row>
    <row r="15" spans="1:63" s="4" customFormat="1" ht="15.75" customHeight="1" x14ac:dyDescent="0.15">
      <c r="A15" s="28"/>
      <c r="B15" s="482"/>
      <c r="C15" s="482"/>
      <c r="D15" s="483" t="s">
        <v>241</v>
      </c>
      <c r="E15" s="483"/>
      <c r="F15" s="483"/>
      <c r="G15" s="483"/>
      <c r="H15" s="483"/>
      <c r="I15" s="483"/>
      <c r="J15" s="483"/>
      <c r="K15" s="504"/>
      <c r="L15" s="504"/>
      <c r="M15" s="504"/>
      <c r="N15" s="409" t="s">
        <v>29</v>
      </c>
      <c r="O15" s="410"/>
      <c r="P15" s="51"/>
      <c r="Q15" s="51"/>
      <c r="R15" s="482"/>
      <c r="S15" s="482"/>
      <c r="T15" s="483" t="s">
        <v>262</v>
      </c>
      <c r="U15" s="483"/>
      <c r="V15" s="483"/>
      <c r="W15" s="483"/>
      <c r="X15" s="483"/>
      <c r="Y15" s="483"/>
      <c r="Z15" s="483"/>
      <c r="AA15" s="504"/>
      <c r="AB15" s="504"/>
      <c r="AC15" s="504"/>
      <c r="AD15" s="409" t="s">
        <v>29</v>
      </c>
      <c r="AE15" s="410"/>
      <c r="AF15" s="28"/>
      <c r="AG15" s="459"/>
      <c r="AH15" s="459"/>
      <c r="AI15" s="515" t="s">
        <v>186</v>
      </c>
      <c r="AJ15" s="489" t="s">
        <v>208</v>
      </c>
      <c r="AK15" s="489"/>
      <c r="AL15" s="489"/>
      <c r="AM15" s="489"/>
      <c r="AN15" s="489"/>
      <c r="AO15" s="489"/>
      <c r="AP15" s="489"/>
      <c r="AQ15" s="481"/>
      <c r="AR15" s="481"/>
      <c r="AS15" s="481"/>
      <c r="AT15" s="409" t="s">
        <v>29</v>
      </c>
      <c r="AU15" s="409"/>
      <c r="AV15" s="484" t="s">
        <v>193</v>
      </c>
      <c r="AW15" s="407"/>
      <c r="AX15" s="407"/>
      <c r="AY15" s="407"/>
      <c r="AZ15" s="407"/>
      <c r="BA15" s="407"/>
      <c r="BB15" s="407"/>
      <c r="BC15" s="407"/>
      <c r="BD15" s="407"/>
      <c r="BE15" s="407"/>
      <c r="BF15" s="406" t="str">
        <f>IF(COUNT(BF16:BH17)=0,"",SUM(BF16:BH17))</f>
        <v/>
      </c>
      <c r="BG15" s="406"/>
      <c r="BH15" s="406"/>
      <c r="BI15" s="409" t="s">
        <v>29</v>
      </c>
      <c r="BJ15" s="410"/>
      <c r="BK15" s="28"/>
    </row>
    <row r="16" spans="1:63" ht="15.75" customHeight="1" x14ac:dyDescent="0.15">
      <c r="A16" s="28"/>
      <c r="B16" s="482"/>
      <c r="C16" s="482"/>
      <c r="D16" s="483" t="s">
        <v>242</v>
      </c>
      <c r="E16" s="483"/>
      <c r="F16" s="483"/>
      <c r="G16" s="483"/>
      <c r="H16" s="483"/>
      <c r="I16" s="483"/>
      <c r="J16" s="483"/>
      <c r="K16" s="504"/>
      <c r="L16" s="504"/>
      <c r="M16" s="504"/>
      <c r="N16" s="409" t="s">
        <v>29</v>
      </c>
      <c r="O16" s="410"/>
      <c r="P16" s="55"/>
      <c r="Q16" s="55"/>
      <c r="R16" s="482"/>
      <c r="S16" s="482"/>
      <c r="T16" s="483" t="s">
        <v>263</v>
      </c>
      <c r="U16" s="483"/>
      <c r="V16" s="483"/>
      <c r="W16" s="483"/>
      <c r="X16" s="483"/>
      <c r="Y16" s="483"/>
      <c r="Z16" s="483"/>
      <c r="AA16" s="504"/>
      <c r="AB16" s="504"/>
      <c r="AC16" s="504"/>
      <c r="AD16" s="409" t="s">
        <v>29</v>
      </c>
      <c r="AE16" s="410"/>
      <c r="AF16" s="28"/>
      <c r="AG16" s="459"/>
      <c r="AH16" s="459"/>
      <c r="AI16" s="458"/>
      <c r="AJ16" s="517" t="s">
        <v>209</v>
      </c>
      <c r="AK16" s="518"/>
      <c r="AL16" s="518"/>
      <c r="AM16" s="519"/>
      <c r="AN16" s="491"/>
      <c r="AO16" s="491"/>
      <c r="AP16" s="37" t="s">
        <v>212</v>
      </c>
      <c r="AQ16" s="481"/>
      <c r="AR16" s="481"/>
      <c r="AS16" s="481"/>
      <c r="AT16" s="409" t="s">
        <v>29</v>
      </c>
      <c r="AU16" s="409"/>
      <c r="AV16" s="507"/>
      <c r="AW16" s="466"/>
      <c r="AX16" s="466"/>
      <c r="AY16" s="466"/>
      <c r="AZ16" s="466"/>
      <c r="BA16" s="466"/>
      <c r="BB16" s="466"/>
      <c r="BC16" s="466"/>
      <c r="BD16" s="466"/>
      <c r="BE16" s="466"/>
      <c r="BF16" s="481"/>
      <c r="BG16" s="481"/>
      <c r="BH16" s="481"/>
      <c r="BI16" s="409" t="s">
        <v>29</v>
      </c>
      <c r="BJ16" s="410"/>
      <c r="BK16" s="28"/>
    </row>
    <row r="17" spans="1:63" ht="15.75" customHeight="1" x14ac:dyDescent="0.15">
      <c r="A17" s="28"/>
      <c r="B17" s="482"/>
      <c r="C17" s="482"/>
      <c r="D17" s="483" t="s">
        <v>243</v>
      </c>
      <c r="E17" s="483"/>
      <c r="F17" s="483"/>
      <c r="G17" s="483"/>
      <c r="H17" s="483"/>
      <c r="I17" s="483"/>
      <c r="J17" s="483"/>
      <c r="K17" s="504"/>
      <c r="L17" s="504"/>
      <c r="M17" s="504"/>
      <c r="N17" s="409" t="s">
        <v>29</v>
      </c>
      <c r="O17" s="410"/>
      <c r="P17" s="57"/>
      <c r="Q17" s="57"/>
      <c r="R17" s="482"/>
      <c r="S17" s="482"/>
      <c r="T17" s="483"/>
      <c r="U17" s="483"/>
      <c r="V17" s="483"/>
      <c r="W17" s="483"/>
      <c r="X17" s="483"/>
      <c r="Y17" s="483"/>
      <c r="Z17" s="483"/>
      <c r="AA17" s="504"/>
      <c r="AB17" s="504"/>
      <c r="AC17" s="504"/>
      <c r="AD17" s="409" t="s">
        <v>29</v>
      </c>
      <c r="AE17" s="410"/>
      <c r="AF17" s="28"/>
      <c r="AG17" s="459"/>
      <c r="AH17" s="459"/>
      <c r="AI17" s="458"/>
      <c r="AJ17" s="490" t="s">
        <v>210</v>
      </c>
      <c r="AK17" s="490"/>
      <c r="AL17" s="490"/>
      <c r="AM17" s="490"/>
      <c r="AN17" s="491"/>
      <c r="AO17" s="491"/>
      <c r="AP17" s="37" t="s">
        <v>212</v>
      </c>
      <c r="AQ17" s="481"/>
      <c r="AR17" s="481"/>
      <c r="AS17" s="481"/>
      <c r="AT17" s="409" t="s">
        <v>29</v>
      </c>
      <c r="AU17" s="409"/>
      <c r="AV17" s="420"/>
      <c r="AW17" s="466"/>
      <c r="AX17" s="466"/>
      <c r="AY17" s="466"/>
      <c r="AZ17" s="466"/>
      <c r="BA17" s="466"/>
      <c r="BB17" s="466"/>
      <c r="BC17" s="466"/>
      <c r="BD17" s="466"/>
      <c r="BE17" s="466"/>
      <c r="BF17" s="512"/>
      <c r="BG17" s="512"/>
      <c r="BH17" s="512"/>
      <c r="BI17" s="513" t="s">
        <v>29</v>
      </c>
      <c r="BJ17" s="514"/>
      <c r="BK17" s="28"/>
    </row>
    <row r="18" spans="1:63" ht="15.75" customHeight="1" x14ac:dyDescent="0.15">
      <c r="A18" s="28"/>
      <c r="B18" s="482"/>
      <c r="C18" s="482"/>
      <c r="D18" s="483" t="s">
        <v>244</v>
      </c>
      <c r="E18" s="483"/>
      <c r="F18" s="483"/>
      <c r="G18" s="483"/>
      <c r="H18" s="483"/>
      <c r="I18" s="483"/>
      <c r="J18" s="483"/>
      <c r="K18" s="504"/>
      <c r="L18" s="504"/>
      <c r="M18" s="504"/>
      <c r="N18" s="409" t="s">
        <v>29</v>
      </c>
      <c r="O18" s="410"/>
      <c r="P18" s="57"/>
      <c r="Q18" s="57"/>
      <c r="R18" s="482"/>
      <c r="S18" s="482"/>
      <c r="T18" s="483" t="s">
        <v>85</v>
      </c>
      <c r="U18" s="483"/>
      <c r="V18" s="483"/>
      <c r="W18" s="483"/>
      <c r="X18" s="483"/>
      <c r="Y18" s="483"/>
      <c r="Z18" s="483"/>
      <c r="AA18" s="504"/>
      <c r="AB18" s="504"/>
      <c r="AC18" s="504"/>
      <c r="AD18" s="409" t="s">
        <v>29</v>
      </c>
      <c r="AE18" s="410"/>
      <c r="AF18" s="28"/>
      <c r="AG18" s="459"/>
      <c r="AH18" s="459"/>
      <c r="AI18" s="458"/>
      <c r="AJ18" s="489" t="s">
        <v>211</v>
      </c>
      <c r="AK18" s="489"/>
      <c r="AL18" s="489"/>
      <c r="AM18" s="489"/>
      <c r="AN18" s="491"/>
      <c r="AO18" s="491"/>
      <c r="AP18" s="37" t="s">
        <v>212</v>
      </c>
      <c r="AQ18" s="481"/>
      <c r="AR18" s="481"/>
      <c r="AS18" s="481"/>
      <c r="AT18" s="409" t="s">
        <v>29</v>
      </c>
      <c r="AU18" s="409"/>
      <c r="AV18" s="420"/>
      <c r="AW18" s="420"/>
      <c r="AX18" s="420"/>
      <c r="AY18" s="420"/>
      <c r="AZ18" s="420"/>
      <c r="BA18" s="420"/>
      <c r="BB18" s="420"/>
      <c r="BC18" s="420"/>
      <c r="BD18" s="420"/>
      <c r="BE18" s="420"/>
      <c r="BF18" s="516"/>
      <c r="BG18" s="516"/>
      <c r="BH18" s="516"/>
      <c r="BI18" s="516"/>
      <c r="BJ18" s="516"/>
      <c r="BK18" s="28"/>
    </row>
    <row r="19" spans="1:63" ht="15.75" customHeight="1" x14ac:dyDescent="0.15">
      <c r="A19" s="28"/>
      <c r="B19" s="482"/>
      <c r="C19" s="482"/>
      <c r="D19" s="483" t="s">
        <v>85</v>
      </c>
      <c r="E19" s="483"/>
      <c r="F19" s="483"/>
      <c r="G19" s="483"/>
      <c r="H19" s="483"/>
      <c r="I19" s="483"/>
      <c r="J19" s="483"/>
      <c r="K19" s="504"/>
      <c r="L19" s="504"/>
      <c r="M19" s="504"/>
      <c r="N19" s="409" t="s">
        <v>29</v>
      </c>
      <c r="O19" s="410"/>
      <c r="P19" s="57"/>
      <c r="Q19" s="57"/>
      <c r="R19" s="482"/>
      <c r="S19" s="482"/>
      <c r="T19" s="541" t="s">
        <v>235</v>
      </c>
      <c r="U19" s="542"/>
      <c r="V19" s="542"/>
      <c r="W19" s="547"/>
      <c r="X19" s="547"/>
      <c r="Y19" s="542" t="s">
        <v>212</v>
      </c>
      <c r="Z19" s="543"/>
      <c r="AA19" s="406" t="str">
        <f>IF(COUNT(AA12:AC18)=0,"",SUM(AA12:AC18))</f>
        <v/>
      </c>
      <c r="AB19" s="406"/>
      <c r="AC19" s="406"/>
      <c r="AD19" s="409" t="s">
        <v>29</v>
      </c>
      <c r="AE19" s="410"/>
      <c r="AF19" s="28"/>
      <c r="AG19" s="459"/>
      <c r="AH19" s="459"/>
      <c r="AI19" s="458"/>
      <c r="AJ19" s="520" t="s">
        <v>213</v>
      </c>
      <c r="AK19" s="521"/>
      <c r="AL19" s="521"/>
      <c r="AM19" s="522"/>
      <c r="AN19" s="491"/>
      <c r="AO19" s="491"/>
      <c r="AP19" s="37" t="s">
        <v>212</v>
      </c>
      <c r="AQ19" s="481"/>
      <c r="AR19" s="481"/>
      <c r="AS19" s="481"/>
      <c r="AT19" s="409" t="s">
        <v>29</v>
      </c>
      <c r="AU19" s="409"/>
      <c r="AV19" s="420"/>
      <c r="AW19" s="420"/>
      <c r="AX19" s="420"/>
      <c r="AY19" s="420"/>
      <c r="AZ19" s="420"/>
      <c r="BA19" s="420"/>
      <c r="BB19" s="420"/>
      <c r="BC19" s="420"/>
      <c r="BD19" s="420"/>
      <c r="BE19" s="420"/>
      <c r="BF19" s="516"/>
      <c r="BG19" s="516"/>
      <c r="BH19" s="516"/>
      <c r="BI19" s="516"/>
      <c r="BJ19" s="516"/>
      <c r="BK19" s="28"/>
    </row>
    <row r="20" spans="1:63" ht="15.75" customHeight="1" x14ac:dyDescent="0.15">
      <c r="A20" s="28"/>
      <c r="B20" s="482"/>
      <c r="C20" s="482"/>
      <c r="D20" s="540" t="s">
        <v>234</v>
      </c>
      <c r="E20" s="540"/>
      <c r="F20" s="540"/>
      <c r="G20" s="540"/>
      <c r="H20" s="540"/>
      <c r="I20" s="540"/>
      <c r="J20" s="540"/>
      <c r="K20" s="406" t="str">
        <f>IF(COUNT(K13:M19)=0,"",SUM(K13:M19))</f>
        <v/>
      </c>
      <c r="L20" s="406"/>
      <c r="M20" s="406"/>
      <c r="N20" s="409" t="s">
        <v>29</v>
      </c>
      <c r="O20" s="410"/>
      <c r="P20" s="57"/>
      <c r="Q20" s="57"/>
      <c r="R20" s="482" t="s">
        <v>211</v>
      </c>
      <c r="S20" s="482"/>
      <c r="T20" s="483" t="s">
        <v>211</v>
      </c>
      <c r="U20" s="483"/>
      <c r="V20" s="483"/>
      <c r="W20" s="483"/>
      <c r="X20" s="483"/>
      <c r="Y20" s="483"/>
      <c r="Z20" s="483"/>
      <c r="AA20" s="504"/>
      <c r="AB20" s="504"/>
      <c r="AC20" s="504"/>
      <c r="AD20" s="409" t="s">
        <v>29</v>
      </c>
      <c r="AE20" s="410"/>
      <c r="AF20" s="28"/>
      <c r="AG20" s="459"/>
      <c r="AH20" s="459"/>
      <c r="AI20" s="458"/>
      <c r="AJ20" s="489" t="s">
        <v>85</v>
      </c>
      <c r="AK20" s="489"/>
      <c r="AL20" s="489"/>
      <c r="AM20" s="489"/>
      <c r="AN20" s="491"/>
      <c r="AO20" s="491"/>
      <c r="AP20" s="37" t="s">
        <v>212</v>
      </c>
      <c r="AQ20" s="481"/>
      <c r="AR20" s="481"/>
      <c r="AS20" s="481"/>
      <c r="AT20" s="409" t="s">
        <v>29</v>
      </c>
      <c r="AU20" s="409"/>
      <c r="AV20" s="420"/>
      <c r="AW20" s="420"/>
      <c r="AX20" s="420"/>
      <c r="AY20" s="420"/>
      <c r="AZ20" s="420"/>
      <c r="BA20" s="420"/>
      <c r="BB20" s="420"/>
      <c r="BC20" s="420"/>
      <c r="BD20" s="420"/>
      <c r="BE20" s="420"/>
      <c r="BF20" s="516"/>
      <c r="BG20" s="516"/>
      <c r="BH20" s="516"/>
      <c r="BI20" s="516"/>
      <c r="BJ20" s="516"/>
      <c r="BK20" s="28"/>
    </row>
    <row r="21" spans="1:63" ht="15.75" customHeight="1" x14ac:dyDescent="0.15">
      <c r="A21" s="28"/>
      <c r="B21" s="482" t="s">
        <v>204</v>
      </c>
      <c r="C21" s="482"/>
      <c r="D21" s="483" t="s">
        <v>245</v>
      </c>
      <c r="E21" s="483"/>
      <c r="F21" s="483"/>
      <c r="G21" s="483"/>
      <c r="H21" s="483"/>
      <c r="I21" s="483"/>
      <c r="J21" s="483"/>
      <c r="K21" s="504"/>
      <c r="L21" s="504"/>
      <c r="M21" s="504"/>
      <c r="N21" s="409" t="s">
        <v>29</v>
      </c>
      <c r="O21" s="410"/>
      <c r="P21" s="57"/>
      <c r="Q21" s="57"/>
      <c r="R21" s="482"/>
      <c r="S21" s="482"/>
      <c r="T21" s="483" t="s">
        <v>257</v>
      </c>
      <c r="U21" s="483"/>
      <c r="V21" s="483"/>
      <c r="W21" s="483"/>
      <c r="X21" s="483"/>
      <c r="Y21" s="483"/>
      <c r="Z21" s="483"/>
      <c r="AA21" s="504"/>
      <c r="AB21" s="504"/>
      <c r="AC21" s="504"/>
      <c r="AD21" s="409" t="s">
        <v>29</v>
      </c>
      <c r="AE21" s="410"/>
      <c r="AF21" s="28"/>
      <c r="AG21" s="420" t="s">
        <v>214</v>
      </c>
      <c r="AH21" s="420"/>
      <c r="AI21" s="420"/>
      <c r="AJ21" s="420"/>
      <c r="AK21" s="420"/>
      <c r="AL21" s="420"/>
      <c r="AM21" s="420"/>
      <c r="AN21" s="420"/>
      <c r="AO21" s="420"/>
      <c r="AP21" s="420"/>
      <c r="AQ21" s="406" t="str">
        <f>IF(COUNT(AQ6,AQ9,AQ140)=0,"",SUM(AQ6,AQ9,AQ14))</f>
        <v/>
      </c>
      <c r="AR21" s="406"/>
      <c r="AS21" s="406"/>
      <c r="AT21" s="409" t="s">
        <v>29</v>
      </c>
      <c r="AU21" s="409"/>
      <c r="AV21" s="420" t="s">
        <v>214</v>
      </c>
      <c r="AW21" s="420"/>
      <c r="AX21" s="420"/>
      <c r="AY21" s="420"/>
      <c r="AZ21" s="420"/>
      <c r="BA21" s="420"/>
      <c r="BB21" s="420"/>
      <c r="BC21" s="420"/>
      <c r="BD21" s="420"/>
      <c r="BE21" s="420"/>
      <c r="BF21" s="406" t="str">
        <f>IF(COUNT(BF6,BF7,BF11,BF15)=0,"",SUM(BF6,BF7,BF11,BF15))</f>
        <v/>
      </c>
      <c r="BG21" s="406"/>
      <c r="BH21" s="406"/>
      <c r="BI21" s="409" t="s">
        <v>29</v>
      </c>
      <c r="BJ21" s="410"/>
      <c r="BK21" s="28"/>
    </row>
    <row r="22" spans="1:63" ht="15.75" customHeight="1" x14ac:dyDescent="0.15">
      <c r="A22" s="28"/>
      <c r="B22" s="482"/>
      <c r="C22" s="482"/>
      <c r="D22" s="483" t="s">
        <v>246</v>
      </c>
      <c r="E22" s="483"/>
      <c r="F22" s="483"/>
      <c r="G22" s="483"/>
      <c r="H22" s="483"/>
      <c r="I22" s="483"/>
      <c r="J22" s="483"/>
      <c r="K22" s="504"/>
      <c r="L22" s="504"/>
      <c r="M22" s="504"/>
      <c r="N22" s="409" t="s">
        <v>29</v>
      </c>
      <c r="O22" s="410"/>
      <c r="P22" s="57"/>
      <c r="Q22" s="57"/>
      <c r="R22" s="482"/>
      <c r="S22" s="482"/>
      <c r="T22" s="545"/>
      <c r="U22" s="545"/>
      <c r="V22" s="545"/>
      <c r="W22" s="545"/>
      <c r="X22" s="545"/>
      <c r="Y22" s="545"/>
      <c r="Z22" s="545"/>
      <c r="AA22" s="504"/>
      <c r="AB22" s="504"/>
      <c r="AC22" s="504"/>
      <c r="AD22" s="409" t="s">
        <v>29</v>
      </c>
      <c r="AE22" s="410"/>
      <c r="AF22" s="28"/>
      <c r="AG22" s="67"/>
      <c r="AH22" s="6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28"/>
    </row>
    <row r="23" spans="1:63" ht="15.75" customHeight="1" x14ac:dyDescent="0.15">
      <c r="A23" s="28"/>
      <c r="B23" s="482"/>
      <c r="C23" s="482"/>
      <c r="D23" s="483" t="s">
        <v>247</v>
      </c>
      <c r="E23" s="483"/>
      <c r="F23" s="483"/>
      <c r="G23" s="483"/>
      <c r="H23" s="483"/>
      <c r="I23" s="483"/>
      <c r="J23" s="483"/>
      <c r="K23" s="504"/>
      <c r="L23" s="504"/>
      <c r="M23" s="504"/>
      <c r="N23" s="409" t="s">
        <v>29</v>
      </c>
      <c r="O23" s="410"/>
      <c r="P23" s="57"/>
      <c r="Q23" s="57"/>
      <c r="R23" s="482"/>
      <c r="S23" s="482"/>
      <c r="T23" s="545" t="s">
        <v>85</v>
      </c>
      <c r="U23" s="545"/>
      <c r="V23" s="545"/>
      <c r="W23" s="545"/>
      <c r="X23" s="545"/>
      <c r="Y23" s="545"/>
      <c r="Z23" s="545"/>
      <c r="AA23" s="504"/>
      <c r="AB23" s="504"/>
      <c r="AC23" s="504"/>
      <c r="AD23" s="409" t="s">
        <v>29</v>
      </c>
      <c r="AE23" s="410"/>
      <c r="AF23" s="28"/>
      <c r="AG23" s="64" t="s">
        <v>175</v>
      </c>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28"/>
    </row>
    <row r="24" spans="1:63" ht="15.75" customHeight="1" x14ac:dyDescent="0.15">
      <c r="A24" s="28"/>
      <c r="B24" s="482"/>
      <c r="C24" s="482"/>
      <c r="D24" s="483" t="s">
        <v>248</v>
      </c>
      <c r="E24" s="483"/>
      <c r="F24" s="483"/>
      <c r="G24" s="483"/>
      <c r="H24" s="483"/>
      <c r="I24" s="483"/>
      <c r="J24" s="483"/>
      <c r="K24" s="504"/>
      <c r="L24" s="504"/>
      <c r="M24" s="504"/>
      <c r="N24" s="409" t="s">
        <v>29</v>
      </c>
      <c r="O24" s="410"/>
      <c r="P24" s="53"/>
      <c r="Q24" s="27"/>
      <c r="R24" s="482"/>
      <c r="S24" s="482"/>
      <c r="T24" s="541" t="s">
        <v>235</v>
      </c>
      <c r="U24" s="542"/>
      <c r="V24" s="542"/>
      <c r="W24" s="547"/>
      <c r="X24" s="547"/>
      <c r="Y24" s="542" t="s">
        <v>212</v>
      </c>
      <c r="Z24" s="543"/>
      <c r="AA24" s="406" t="str">
        <f>IF(COUNT(AA20:AC23)=0,"",SUM(AA20:AC23))</f>
        <v/>
      </c>
      <c r="AB24" s="406"/>
      <c r="AC24" s="406"/>
      <c r="AD24" s="409" t="s">
        <v>29</v>
      </c>
      <c r="AE24" s="410"/>
      <c r="AF24" s="28"/>
      <c r="AG24" s="350"/>
      <c r="AH24" s="351"/>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2"/>
      <c r="BK24" s="28"/>
    </row>
    <row r="25" spans="1:63" ht="15.75" customHeight="1" x14ac:dyDescent="0.15">
      <c r="A25" s="28"/>
      <c r="B25" s="482"/>
      <c r="C25" s="482"/>
      <c r="D25" s="483" t="s">
        <v>249</v>
      </c>
      <c r="E25" s="483"/>
      <c r="F25" s="483"/>
      <c r="G25" s="483"/>
      <c r="H25" s="483"/>
      <c r="I25" s="483"/>
      <c r="J25" s="483"/>
      <c r="K25" s="504"/>
      <c r="L25" s="504"/>
      <c r="M25" s="504"/>
      <c r="N25" s="409" t="s">
        <v>29</v>
      </c>
      <c r="O25" s="410"/>
      <c r="P25" s="55"/>
      <c r="Q25" s="55"/>
      <c r="R25" s="482" t="s">
        <v>213</v>
      </c>
      <c r="S25" s="482"/>
      <c r="T25" s="483" t="s">
        <v>264</v>
      </c>
      <c r="U25" s="483"/>
      <c r="V25" s="483"/>
      <c r="W25" s="483"/>
      <c r="X25" s="483"/>
      <c r="Y25" s="483"/>
      <c r="Z25" s="483"/>
      <c r="AA25" s="504"/>
      <c r="AB25" s="504"/>
      <c r="AC25" s="504"/>
      <c r="AD25" s="409" t="s">
        <v>29</v>
      </c>
      <c r="AE25" s="410"/>
      <c r="AF25" s="28"/>
      <c r="AG25" s="353"/>
      <c r="AH25" s="354"/>
      <c r="AI25" s="354"/>
      <c r="AJ25" s="354"/>
      <c r="AK25" s="354"/>
      <c r="AL25" s="354"/>
      <c r="AM25" s="354"/>
      <c r="AN25" s="354"/>
      <c r="AO25" s="354"/>
      <c r="AP25" s="354"/>
      <c r="AQ25" s="354"/>
      <c r="AR25" s="354"/>
      <c r="AS25" s="354"/>
      <c r="AT25" s="354"/>
      <c r="AU25" s="354"/>
      <c r="AV25" s="354"/>
      <c r="AW25" s="354"/>
      <c r="AX25" s="354"/>
      <c r="AY25" s="354"/>
      <c r="AZ25" s="354"/>
      <c r="BA25" s="354"/>
      <c r="BB25" s="354"/>
      <c r="BC25" s="354"/>
      <c r="BD25" s="354"/>
      <c r="BE25" s="354"/>
      <c r="BF25" s="354"/>
      <c r="BG25" s="354"/>
      <c r="BH25" s="354"/>
      <c r="BI25" s="354"/>
      <c r="BJ25" s="355"/>
      <c r="BK25" s="28"/>
    </row>
    <row r="26" spans="1:63" ht="15.75" customHeight="1" x14ac:dyDescent="0.15">
      <c r="A26" s="28"/>
      <c r="B26" s="482"/>
      <c r="C26" s="482"/>
      <c r="D26" s="483" t="s">
        <v>250</v>
      </c>
      <c r="E26" s="483"/>
      <c r="F26" s="483"/>
      <c r="G26" s="483"/>
      <c r="H26" s="483"/>
      <c r="I26" s="483"/>
      <c r="J26" s="483"/>
      <c r="K26" s="504"/>
      <c r="L26" s="504"/>
      <c r="M26" s="504"/>
      <c r="N26" s="409" t="s">
        <v>29</v>
      </c>
      <c r="O26" s="410"/>
      <c r="P26" s="57"/>
      <c r="Q26" s="57"/>
      <c r="R26" s="482"/>
      <c r="S26" s="482"/>
      <c r="T26" s="483" t="s">
        <v>265</v>
      </c>
      <c r="U26" s="483"/>
      <c r="V26" s="483"/>
      <c r="W26" s="483"/>
      <c r="X26" s="483"/>
      <c r="Y26" s="483"/>
      <c r="Z26" s="483"/>
      <c r="AA26" s="504"/>
      <c r="AB26" s="504"/>
      <c r="AC26" s="504"/>
      <c r="AD26" s="409" t="s">
        <v>29</v>
      </c>
      <c r="AE26" s="410"/>
      <c r="AF26" s="28"/>
      <c r="AG26" s="353"/>
      <c r="AH26" s="354"/>
      <c r="AI26" s="354"/>
      <c r="AJ26" s="354"/>
      <c r="AK26" s="354"/>
      <c r="AL26" s="354"/>
      <c r="AM26" s="354"/>
      <c r="AN26" s="354"/>
      <c r="AO26" s="354"/>
      <c r="AP26" s="354"/>
      <c r="AQ26" s="354"/>
      <c r="AR26" s="354"/>
      <c r="AS26" s="354"/>
      <c r="AT26" s="354"/>
      <c r="AU26" s="354"/>
      <c r="AV26" s="354"/>
      <c r="AW26" s="354"/>
      <c r="AX26" s="354"/>
      <c r="AY26" s="354"/>
      <c r="AZ26" s="354"/>
      <c r="BA26" s="354"/>
      <c r="BB26" s="354"/>
      <c r="BC26" s="354"/>
      <c r="BD26" s="354"/>
      <c r="BE26" s="354"/>
      <c r="BF26" s="354"/>
      <c r="BG26" s="354"/>
      <c r="BH26" s="354"/>
      <c r="BI26" s="354"/>
      <c r="BJ26" s="355"/>
      <c r="BK26" s="28"/>
    </row>
    <row r="27" spans="1:63" ht="15.75" customHeight="1" x14ac:dyDescent="0.15">
      <c r="A27" s="28"/>
      <c r="B27" s="482"/>
      <c r="C27" s="482"/>
      <c r="D27" s="545"/>
      <c r="E27" s="545"/>
      <c r="F27" s="545"/>
      <c r="G27" s="545"/>
      <c r="H27" s="545"/>
      <c r="I27" s="545"/>
      <c r="J27" s="545"/>
      <c r="K27" s="504"/>
      <c r="L27" s="504"/>
      <c r="M27" s="504"/>
      <c r="N27" s="409" t="s">
        <v>29</v>
      </c>
      <c r="O27" s="410"/>
      <c r="P27" s="57"/>
      <c r="Q27" s="57"/>
      <c r="R27" s="482"/>
      <c r="S27" s="482"/>
      <c r="T27" s="483" t="s">
        <v>266</v>
      </c>
      <c r="U27" s="483"/>
      <c r="V27" s="483"/>
      <c r="W27" s="483"/>
      <c r="X27" s="483"/>
      <c r="Y27" s="483"/>
      <c r="Z27" s="483"/>
      <c r="AA27" s="504"/>
      <c r="AB27" s="504"/>
      <c r="AC27" s="504"/>
      <c r="AD27" s="409" t="s">
        <v>29</v>
      </c>
      <c r="AE27" s="410"/>
      <c r="AF27" s="28"/>
      <c r="AG27" s="356"/>
      <c r="AH27" s="357"/>
      <c r="AI27" s="357"/>
      <c r="AJ27" s="357"/>
      <c r="AK27" s="357"/>
      <c r="AL27" s="357"/>
      <c r="AM27" s="357"/>
      <c r="AN27" s="357"/>
      <c r="AO27" s="357"/>
      <c r="AP27" s="357"/>
      <c r="AQ27" s="357"/>
      <c r="AR27" s="357"/>
      <c r="AS27" s="357"/>
      <c r="AT27" s="357"/>
      <c r="AU27" s="357"/>
      <c r="AV27" s="357"/>
      <c r="AW27" s="357"/>
      <c r="AX27" s="357"/>
      <c r="AY27" s="357"/>
      <c r="AZ27" s="357"/>
      <c r="BA27" s="357"/>
      <c r="BB27" s="357"/>
      <c r="BC27" s="357"/>
      <c r="BD27" s="357"/>
      <c r="BE27" s="357"/>
      <c r="BF27" s="357"/>
      <c r="BG27" s="357"/>
      <c r="BH27" s="357"/>
      <c r="BI27" s="357"/>
      <c r="BJ27" s="358"/>
      <c r="BK27" s="28"/>
    </row>
    <row r="28" spans="1:63" ht="15.75" customHeight="1" x14ac:dyDescent="0.15">
      <c r="A28" s="28"/>
      <c r="B28" s="482"/>
      <c r="C28" s="482"/>
      <c r="D28" s="483" t="s">
        <v>85</v>
      </c>
      <c r="E28" s="483"/>
      <c r="F28" s="483"/>
      <c r="G28" s="483"/>
      <c r="H28" s="483"/>
      <c r="I28" s="483"/>
      <c r="J28" s="483"/>
      <c r="K28" s="504"/>
      <c r="L28" s="504"/>
      <c r="M28" s="504"/>
      <c r="N28" s="409" t="s">
        <v>29</v>
      </c>
      <c r="O28" s="410"/>
      <c r="P28" s="57"/>
      <c r="Q28" s="57"/>
      <c r="R28" s="482"/>
      <c r="S28" s="482"/>
      <c r="T28" s="483" t="s">
        <v>267</v>
      </c>
      <c r="U28" s="483"/>
      <c r="V28" s="483"/>
      <c r="W28" s="483"/>
      <c r="X28" s="483"/>
      <c r="Y28" s="483"/>
      <c r="Z28" s="483"/>
      <c r="AA28" s="504"/>
      <c r="AB28" s="504"/>
      <c r="AC28" s="504"/>
      <c r="AD28" s="409" t="s">
        <v>29</v>
      </c>
      <c r="AE28" s="410"/>
      <c r="AF28" s="28"/>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28"/>
    </row>
    <row r="29" spans="1:63" ht="15.75" customHeight="1" x14ac:dyDescent="0.15">
      <c r="A29" s="28"/>
      <c r="B29" s="482"/>
      <c r="C29" s="482"/>
      <c r="D29" s="540" t="s">
        <v>234</v>
      </c>
      <c r="E29" s="540"/>
      <c r="F29" s="540"/>
      <c r="G29" s="540"/>
      <c r="H29" s="540"/>
      <c r="I29" s="540"/>
      <c r="J29" s="540"/>
      <c r="K29" s="406" t="str">
        <f>IF(COUNT(K21:M28)=0,"",SUM(K21:M28))</f>
        <v/>
      </c>
      <c r="L29" s="406"/>
      <c r="M29" s="406"/>
      <c r="N29" s="409" t="s">
        <v>29</v>
      </c>
      <c r="O29" s="410"/>
      <c r="P29" s="57"/>
      <c r="Q29" s="57"/>
      <c r="R29" s="482"/>
      <c r="S29" s="482"/>
      <c r="T29" s="483" t="s">
        <v>268</v>
      </c>
      <c r="U29" s="483"/>
      <c r="V29" s="483"/>
      <c r="W29" s="483"/>
      <c r="X29" s="483"/>
      <c r="Y29" s="483"/>
      <c r="Z29" s="483"/>
      <c r="AA29" s="504"/>
      <c r="AB29" s="504"/>
      <c r="AC29" s="504"/>
      <c r="AD29" s="409" t="s">
        <v>29</v>
      </c>
      <c r="AE29" s="410"/>
      <c r="AF29" s="28"/>
      <c r="AG29" s="28" t="s">
        <v>224</v>
      </c>
      <c r="AH29" s="28"/>
      <c r="AI29" s="28"/>
      <c r="AJ29" s="28"/>
      <c r="AK29" s="28"/>
      <c r="AL29" s="28"/>
      <c r="AM29" s="28"/>
      <c r="AN29" s="28"/>
      <c r="AO29" s="28"/>
      <c r="AP29" s="28"/>
      <c r="AQ29" s="28"/>
      <c r="AR29" s="28"/>
      <c r="AS29" s="28"/>
      <c r="AT29" s="28"/>
      <c r="AU29" s="28"/>
      <c r="AV29" s="28"/>
      <c r="AW29" s="28"/>
      <c r="AX29" s="28"/>
      <c r="AY29" s="28"/>
      <c r="AZ29" s="27"/>
      <c r="BA29" s="27"/>
      <c r="BB29" s="27"/>
      <c r="BC29" s="27"/>
      <c r="BD29" s="66"/>
      <c r="BE29" s="27"/>
      <c r="BF29" s="27"/>
      <c r="BG29" s="66"/>
      <c r="BH29" s="27"/>
      <c r="BI29" s="27"/>
      <c r="BJ29" s="57"/>
      <c r="BK29" s="28"/>
    </row>
    <row r="30" spans="1:63" ht="15.75" customHeight="1" x14ac:dyDescent="0.15">
      <c r="A30" s="28"/>
      <c r="B30" s="482" t="s">
        <v>259</v>
      </c>
      <c r="C30" s="482"/>
      <c r="D30" s="483" t="s">
        <v>251</v>
      </c>
      <c r="E30" s="483"/>
      <c r="F30" s="483"/>
      <c r="G30" s="483"/>
      <c r="H30" s="483"/>
      <c r="I30" s="483"/>
      <c r="J30" s="483"/>
      <c r="K30" s="504"/>
      <c r="L30" s="504"/>
      <c r="M30" s="504"/>
      <c r="N30" s="409" t="s">
        <v>29</v>
      </c>
      <c r="O30" s="410"/>
      <c r="P30" s="57"/>
      <c r="Q30" s="57"/>
      <c r="R30" s="482"/>
      <c r="S30" s="482"/>
      <c r="T30" s="483" t="s">
        <v>205</v>
      </c>
      <c r="U30" s="483"/>
      <c r="V30" s="483"/>
      <c r="W30" s="483"/>
      <c r="X30" s="483"/>
      <c r="Y30" s="483"/>
      <c r="Z30" s="483"/>
      <c r="AA30" s="504"/>
      <c r="AB30" s="504"/>
      <c r="AC30" s="504"/>
      <c r="AD30" s="409" t="s">
        <v>29</v>
      </c>
      <c r="AE30" s="410"/>
      <c r="AF30" s="28"/>
      <c r="AG30" s="417"/>
      <c r="AH30" s="417"/>
      <c r="AI30" s="492" t="s">
        <v>6</v>
      </c>
      <c r="AJ30" s="492"/>
      <c r="AK30" s="492"/>
      <c r="AL30" s="492"/>
      <c r="AM30" s="492"/>
      <c r="AN30" s="492"/>
      <c r="AO30" s="492"/>
      <c r="AP30" s="492" t="s">
        <v>215</v>
      </c>
      <c r="AQ30" s="492"/>
      <c r="AR30" s="492"/>
      <c r="AS30" s="492" t="s">
        <v>7</v>
      </c>
      <c r="AT30" s="492"/>
      <c r="AU30" s="492"/>
      <c r="AV30" s="492" t="s">
        <v>8</v>
      </c>
      <c r="AW30" s="492"/>
      <c r="AX30" s="492"/>
      <c r="AY30" s="492"/>
      <c r="AZ30" s="456" t="s">
        <v>218</v>
      </c>
      <c r="BA30" s="456"/>
      <c r="BB30" s="456"/>
      <c r="BC30" s="456"/>
      <c r="BD30" s="456"/>
      <c r="BE30" s="456"/>
      <c r="BF30" s="456"/>
      <c r="BG30" s="456"/>
      <c r="BH30" s="456"/>
      <c r="BI30" s="456"/>
      <c r="BJ30" s="456"/>
      <c r="BK30" s="28"/>
    </row>
    <row r="31" spans="1:63" ht="15.75" customHeight="1" x14ac:dyDescent="0.15">
      <c r="A31" s="28"/>
      <c r="B31" s="482"/>
      <c r="C31" s="482"/>
      <c r="D31" s="483" t="s">
        <v>252</v>
      </c>
      <c r="E31" s="483"/>
      <c r="F31" s="483"/>
      <c r="G31" s="483"/>
      <c r="H31" s="483"/>
      <c r="I31" s="483"/>
      <c r="J31" s="483"/>
      <c r="K31" s="504"/>
      <c r="L31" s="504"/>
      <c r="M31" s="504"/>
      <c r="N31" s="409" t="s">
        <v>29</v>
      </c>
      <c r="O31" s="410"/>
      <c r="P31" s="57"/>
      <c r="Q31" s="57"/>
      <c r="R31" s="482"/>
      <c r="S31" s="482"/>
      <c r="T31" s="483" t="s">
        <v>269</v>
      </c>
      <c r="U31" s="483"/>
      <c r="V31" s="483"/>
      <c r="W31" s="483"/>
      <c r="X31" s="483"/>
      <c r="Y31" s="483"/>
      <c r="Z31" s="483"/>
      <c r="AA31" s="504"/>
      <c r="AB31" s="504"/>
      <c r="AC31" s="504"/>
      <c r="AD31" s="409" t="s">
        <v>29</v>
      </c>
      <c r="AE31" s="410"/>
      <c r="AF31" s="28"/>
      <c r="AG31" s="523" t="s">
        <v>9</v>
      </c>
      <c r="AH31" s="524"/>
      <c r="AI31" s="493"/>
      <c r="AJ31" s="494"/>
      <c r="AK31" s="494"/>
      <c r="AL31" s="494"/>
      <c r="AM31" s="494"/>
      <c r="AN31" s="494"/>
      <c r="AO31" s="495"/>
      <c r="AP31" s="500"/>
      <c r="AQ31" s="501"/>
      <c r="AR31" s="364" t="s">
        <v>216</v>
      </c>
      <c r="AS31" s="500"/>
      <c r="AT31" s="501"/>
      <c r="AU31" s="364" t="s">
        <v>216</v>
      </c>
      <c r="AV31" s="498"/>
      <c r="AW31" s="499"/>
      <c r="AX31" s="525" t="s">
        <v>10</v>
      </c>
      <c r="AY31" s="526"/>
      <c r="AZ31" s="533"/>
      <c r="BA31" s="533"/>
      <c r="BB31" s="533"/>
      <c r="BC31" s="533"/>
      <c r="BD31" s="533"/>
      <c r="BE31" s="533"/>
      <c r="BF31" s="533"/>
      <c r="BG31" s="533"/>
      <c r="BH31" s="533"/>
      <c r="BI31" s="533"/>
      <c r="BJ31" s="534"/>
      <c r="BK31" s="28"/>
    </row>
    <row r="32" spans="1:63" ht="15.75" customHeight="1" x14ac:dyDescent="0.15">
      <c r="A32" s="28"/>
      <c r="B32" s="482"/>
      <c r="C32" s="482"/>
      <c r="D32" s="483" t="s">
        <v>253</v>
      </c>
      <c r="E32" s="483"/>
      <c r="F32" s="483"/>
      <c r="G32" s="483"/>
      <c r="H32" s="483"/>
      <c r="I32" s="483"/>
      <c r="J32" s="483"/>
      <c r="K32" s="504"/>
      <c r="L32" s="504"/>
      <c r="M32" s="504"/>
      <c r="N32" s="409" t="s">
        <v>29</v>
      </c>
      <c r="O32" s="410"/>
      <c r="P32" s="57"/>
      <c r="Q32" s="57"/>
      <c r="R32" s="482"/>
      <c r="S32" s="482"/>
      <c r="T32" s="483" t="s">
        <v>270</v>
      </c>
      <c r="U32" s="483"/>
      <c r="V32" s="483"/>
      <c r="W32" s="483"/>
      <c r="X32" s="483"/>
      <c r="Y32" s="483"/>
      <c r="Z32" s="483"/>
      <c r="AA32" s="504"/>
      <c r="AB32" s="504"/>
      <c r="AC32" s="504"/>
      <c r="AD32" s="409" t="s">
        <v>29</v>
      </c>
      <c r="AE32" s="410"/>
      <c r="AF32" s="28"/>
      <c r="AG32" s="523"/>
      <c r="AH32" s="524"/>
      <c r="AI32" s="529" t="s">
        <v>297</v>
      </c>
      <c r="AJ32" s="530"/>
      <c r="AK32" s="530"/>
      <c r="AL32" s="530"/>
      <c r="AM32" s="530"/>
      <c r="AN32" s="530"/>
      <c r="AO32" s="531"/>
      <c r="AP32" s="502"/>
      <c r="AQ32" s="503"/>
      <c r="AR32" s="527"/>
      <c r="AS32" s="502"/>
      <c r="AT32" s="503"/>
      <c r="AU32" s="527"/>
      <c r="AV32" s="528"/>
      <c r="AW32" s="174"/>
      <c r="AX32" s="496" t="s">
        <v>11</v>
      </c>
      <c r="AY32" s="497"/>
      <c r="AZ32" s="533"/>
      <c r="BA32" s="533"/>
      <c r="BB32" s="533"/>
      <c r="BC32" s="533"/>
      <c r="BD32" s="533"/>
      <c r="BE32" s="533"/>
      <c r="BF32" s="533"/>
      <c r="BG32" s="533"/>
      <c r="BH32" s="533"/>
      <c r="BI32" s="533"/>
      <c r="BJ32" s="534"/>
      <c r="BK32" s="28"/>
    </row>
    <row r="33" spans="1:63" ht="15.75" customHeight="1" x14ac:dyDescent="0.15">
      <c r="A33" s="28"/>
      <c r="B33" s="482"/>
      <c r="C33" s="482"/>
      <c r="D33" s="483" t="s">
        <v>254</v>
      </c>
      <c r="E33" s="483"/>
      <c r="F33" s="483"/>
      <c r="G33" s="483"/>
      <c r="H33" s="483"/>
      <c r="I33" s="483"/>
      <c r="J33" s="483"/>
      <c r="K33" s="504"/>
      <c r="L33" s="504"/>
      <c r="M33" s="504"/>
      <c r="N33" s="409" t="s">
        <v>29</v>
      </c>
      <c r="O33" s="410"/>
      <c r="P33" s="57"/>
      <c r="Q33" s="57"/>
      <c r="R33" s="482"/>
      <c r="S33" s="482"/>
      <c r="T33" s="483" t="s">
        <v>271</v>
      </c>
      <c r="U33" s="483"/>
      <c r="V33" s="483"/>
      <c r="W33" s="483"/>
      <c r="X33" s="483"/>
      <c r="Y33" s="483"/>
      <c r="Z33" s="483"/>
      <c r="AA33" s="504"/>
      <c r="AB33" s="504"/>
      <c r="AC33" s="504"/>
      <c r="AD33" s="409" t="s">
        <v>29</v>
      </c>
      <c r="AE33" s="410"/>
      <c r="AF33" s="28"/>
      <c r="AG33" s="523"/>
      <c r="AH33" s="524"/>
      <c r="AI33" s="493"/>
      <c r="AJ33" s="494"/>
      <c r="AK33" s="494"/>
      <c r="AL33" s="494"/>
      <c r="AM33" s="494"/>
      <c r="AN33" s="494"/>
      <c r="AO33" s="495"/>
      <c r="AP33" s="500"/>
      <c r="AQ33" s="501"/>
      <c r="AR33" s="364" t="s">
        <v>216</v>
      </c>
      <c r="AS33" s="500"/>
      <c r="AT33" s="501"/>
      <c r="AU33" s="364" t="s">
        <v>216</v>
      </c>
      <c r="AV33" s="498"/>
      <c r="AW33" s="499"/>
      <c r="AX33" s="525" t="s">
        <v>10</v>
      </c>
      <c r="AY33" s="526"/>
      <c r="AZ33" s="533"/>
      <c r="BA33" s="533"/>
      <c r="BB33" s="533"/>
      <c r="BC33" s="533"/>
      <c r="BD33" s="533"/>
      <c r="BE33" s="533"/>
      <c r="BF33" s="533"/>
      <c r="BG33" s="533"/>
      <c r="BH33" s="533"/>
      <c r="BI33" s="533"/>
      <c r="BJ33" s="534"/>
      <c r="BK33" s="28"/>
    </row>
    <row r="34" spans="1:63" ht="15.75" customHeight="1" x14ac:dyDescent="0.15">
      <c r="A34" s="28"/>
      <c r="B34" s="482"/>
      <c r="C34" s="482"/>
      <c r="D34" s="483" t="s">
        <v>255</v>
      </c>
      <c r="E34" s="483"/>
      <c r="F34" s="483"/>
      <c r="G34" s="483"/>
      <c r="H34" s="483"/>
      <c r="I34" s="483"/>
      <c r="J34" s="483"/>
      <c r="K34" s="504"/>
      <c r="L34" s="504"/>
      <c r="M34" s="504"/>
      <c r="N34" s="409" t="s">
        <v>29</v>
      </c>
      <c r="O34" s="410"/>
      <c r="P34" s="55"/>
      <c r="Q34" s="55"/>
      <c r="R34" s="482"/>
      <c r="S34" s="482"/>
      <c r="T34" s="483" t="s">
        <v>272</v>
      </c>
      <c r="U34" s="483"/>
      <c r="V34" s="483"/>
      <c r="W34" s="483"/>
      <c r="X34" s="483"/>
      <c r="Y34" s="483"/>
      <c r="Z34" s="483"/>
      <c r="AA34" s="504"/>
      <c r="AB34" s="504"/>
      <c r="AC34" s="504"/>
      <c r="AD34" s="409" t="s">
        <v>29</v>
      </c>
      <c r="AE34" s="410"/>
      <c r="AF34" s="28"/>
      <c r="AG34" s="523"/>
      <c r="AH34" s="524"/>
      <c r="AI34" s="529" t="s">
        <v>217</v>
      </c>
      <c r="AJ34" s="530"/>
      <c r="AK34" s="530"/>
      <c r="AL34" s="530"/>
      <c r="AM34" s="530"/>
      <c r="AN34" s="530"/>
      <c r="AO34" s="531"/>
      <c r="AP34" s="502"/>
      <c r="AQ34" s="503"/>
      <c r="AR34" s="527"/>
      <c r="AS34" s="502"/>
      <c r="AT34" s="503"/>
      <c r="AU34" s="527"/>
      <c r="AV34" s="528"/>
      <c r="AW34" s="174"/>
      <c r="AX34" s="496" t="s">
        <v>11</v>
      </c>
      <c r="AY34" s="497"/>
      <c r="AZ34" s="533"/>
      <c r="BA34" s="533"/>
      <c r="BB34" s="533"/>
      <c r="BC34" s="533"/>
      <c r="BD34" s="533"/>
      <c r="BE34" s="533"/>
      <c r="BF34" s="533"/>
      <c r="BG34" s="533"/>
      <c r="BH34" s="533"/>
      <c r="BI34" s="533"/>
      <c r="BJ34" s="534"/>
      <c r="BK34" s="28"/>
    </row>
    <row r="35" spans="1:63" ht="15.75" customHeight="1" x14ac:dyDescent="0.15">
      <c r="A35" s="28"/>
      <c r="B35" s="482"/>
      <c r="C35" s="482"/>
      <c r="D35" s="483" t="s">
        <v>256</v>
      </c>
      <c r="E35" s="483"/>
      <c r="F35" s="483"/>
      <c r="G35" s="483"/>
      <c r="H35" s="483"/>
      <c r="I35" s="483"/>
      <c r="J35" s="483"/>
      <c r="K35" s="504"/>
      <c r="L35" s="504"/>
      <c r="M35" s="504"/>
      <c r="N35" s="409" t="s">
        <v>29</v>
      </c>
      <c r="O35" s="410"/>
      <c r="P35" s="56"/>
      <c r="Q35" s="56"/>
      <c r="R35" s="482"/>
      <c r="S35" s="482"/>
      <c r="T35" s="483" t="s">
        <v>273</v>
      </c>
      <c r="U35" s="483"/>
      <c r="V35" s="483"/>
      <c r="W35" s="483"/>
      <c r="X35" s="483"/>
      <c r="Y35" s="483"/>
      <c r="Z35" s="483"/>
      <c r="AA35" s="504"/>
      <c r="AB35" s="504"/>
      <c r="AC35" s="504"/>
      <c r="AD35" s="409" t="s">
        <v>29</v>
      </c>
      <c r="AE35" s="410"/>
      <c r="AF35" s="28"/>
      <c r="AG35" s="523"/>
      <c r="AH35" s="524"/>
      <c r="AI35" s="493"/>
      <c r="AJ35" s="494"/>
      <c r="AK35" s="494"/>
      <c r="AL35" s="494"/>
      <c r="AM35" s="494"/>
      <c r="AN35" s="494"/>
      <c r="AO35" s="495"/>
      <c r="AP35" s="500"/>
      <c r="AQ35" s="501"/>
      <c r="AR35" s="364" t="s">
        <v>216</v>
      </c>
      <c r="AS35" s="500"/>
      <c r="AT35" s="501"/>
      <c r="AU35" s="364" t="s">
        <v>216</v>
      </c>
      <c r="AV35" s="498"/>
      <c r="AW35" s="499"/>
      <c r="AX35" s="525" t="s">
        <v>10</v>
      </c>
      <c r="AY35" s="526"/>
      <c r="AZ35" s="532"/>
      <c r="BA35" s="533"/>
      <c r="BB35" s="533"/>
      <c r="BC35" s="533"/>
      <c r="BD35" s="533"/>
      <c r="BE35" s="533"/>
      <c r="BF35" s="533"/>
      <c r="BG35" s="533"/>
      <c r="BH35" s="533"/>
      <c r="BI35" s="533"/>
      <c r="BJ35" s="534"/>
      <c r="BK35" s="28"/>
    </row>
    <row r="36" spans="1:63" ht="15.75" customHeight="1" x14ac:dyDescent="0.15">
      <c r="A36" s="28"/>
      <c r="B36" s="482"/>
      <c r="C36" s="482"/>
      <c r="D36" s="483" t="s">
        <v>85</v>
      </c>
      <c r="E36" s="483"/>
      <c r="F36" s="483"/>
      <c r="G36" s="483"/>
      <c r="H36" s="483"/>
      <c r="I36" s="483"/>
      <c r="J36" s="483"/>
      <c r="K36" s="504"/>
      <c r="L36" s="504"/>
      <c r="M36" s="504"/>
      <c r="N36" s="409" t="s">
        <v>29</v>
      </c>
      <c r="O36" s="410"/>
      <c r="P36" s="56"/>
      <c r="Q36" s="56"/>
      <c r="R36" s="482"/>
      <c r="S36" s="482"/>
      <c r="T36" s="483" t="s">
        <v>274</v>
      </c>
      <c r="U36" s="483"/>
      <c r="V36" s="483"/>
      <c r="W36" s="483"/>
      <c r="X36" s="483"/>
      <c r="Y36" s="483"/>
      <c r="Z36" s="483"/>
      <c r="AA36" s="504"/>
      <c r="AB36" s="504"/>
      <c r="AC36" s="504"/>
      <c r="AD36" s="409" t="s">
        <v>29</v>
      </c>
      <c r="AE36" s="410"/>
      <c r="AF36" s="28"/>
      <c r="AG36" s="523"/>
      <c r="AH36" s="524"/>
      <c r="AI36" s="529" t="s">
        <v>217</v>
      </c>
      <c r="AJ36" s="530"/>
      <c r="AK36" s="530"/>
      <c r="AL36" s="530"/>
      <c r="AM36" s="530"/>
      <c r="AN36" s="530"/>
      <c r="AO36" s="531"/>
      <c r="AP36" s="502"/>
      <c r="AQ36" s="503"/>
      <c r="AR36" s="527"/>
      <c r="AS36" s="502"/>
      <c r="AT36" s="503"/>
      <c r="AU36" s="527"/>
      <c r="AV36" s="528"/>
      <c r="AW36" s="174"/>
      <c r="AX36" s="496" t="s">
        <v>11</v>
      </c>
      <c r="AY36" s="497"/>
      <c r="AZ36" s="532"/>
      <c r="BA36" s="533"/>
      <c r="BB36" s="533"/>
      <c r="BC36" s="533"/>
      <c r="BD36" s="533"/>
      <c r="BE36" s="533"/>
      <c r="BF36" s="533"/>
      <c r="BG36" s="533"/>
      <c r="BH36" s="533"/>
      <c r="BI36" s="533"/>
      <c r="BJ36" s="534"/>
      <c r="BK36" s="28"/>
    </row>
    <row r="37" spans="1:63" ht="15.75" customHeight="1" x14ac:dyDescent="0.15">
      <c r="A37" s="28"/>
      <c r="B37" s="482"/>
      <c r="C37" s="482"/>
      <c r="D37" s="540" t="s">
        <v>234</v>
      </c>
      <c r="E37" s="540"/>
      <c r="F37" s="540"/>
      <c r="G37" s="540"/>
      <c r="H37" s="540"/>
      <c r="I37" s="540"/>
      <c r="J37" s="540"/>
      <c r="K37" s="406" t="str">
        <f>IF(COUNT(K30:M36)=0,"",SUM(K30:M36))</f>
        <v/>
      </c>
      <c r="L37" s="406"/>
      <c r="M37" s="406"/>
      <c r="N37" s="409" t="s">
        <v>29</v>
      </c>
      <c r="O37" s="410"/>
      <c r="P37" s="57"/>
      <c r="Q37" s="57"/>
      <c r="R37" s="482"/>
      <c r="S37" s="482"/>
      <c r="T37" s="483" t="s">
        <v>275</v>
      </c>
      <c r="U37" s="483"/>
      <c r="V37" s="483"/>
      <c r="W37" s="483"/>
      <c r="X37" s="483"/>
      <c r="Y37" s="483"/>
      <c r="Z37" s="483"/>
      <c r="AA37" s="504"/>
      <c r="AB37" s="504"/>
      <c r="AC37" s="504"/>
      <c r="AD37" s="409" t="s">
        <v>29</v>
      </c>
      <c r="AE37" s="410"/>
      <c r="AF37" s="28"/>
      <c r="AG37" s="523" t="s">
        <v>12</v>
      </c>
      <c r="AH37" s="524"/>
      <c r="AI37" s="493"/>
      <c r="AJ37" s="494"/>
      <c r="AK37" s="494"/>
      <c r="AL37" s="494"/>
      <c r="AM37" s="494"/>
      <c r="AN37" s="494"/>
      <c r="AO37" s="495"/>
      <c r="AP37" s="500"/>
      <c r="AQ37" s="501"/>
      <c r="AR37" s="364" t="s">
        <v>216</v>
      </c>
      <c r="AS37" s="500"/>
      <c r="AT37" s="501"/>
      <c r="AU37" s="364" t="s">
        <v>216</v>
      </c>
      <c r="AV37" s="498"/>
      <c r="AW37" s="499"/>
      <c r="AX37" s="525" t="s">
        <v>10</v>
      </c>
      <c r="AY37" s="526"/>
      <c r="AZ37" s="532"/>
      <c r="BA37" s="533"/>
      <c r="BB37" s="533"/>
      <c r="BC37" s="533"/>
      <c r="BD37" s="533"/>
      <c r="BE37" s="533"/>
      <c r="BF37" s="533"/>
      <c r="BG37" s="533"/>
      <c r="BH37" s="533"/>
      <c r="BI37" s="533"/>
      <c r="BJ37" s="534"/>
      <c r="BK37" s="28"/>
    </row>
    <row r="38" spans="1:63" ht="15.75" customHeight="1" x14ac:dyDescent="0.15">
      <c r="A38" s="28"/>
      <c r="B38" s="482" t="s">
        <v>211</v>
      </c>
      <c r="C38" s="482"/>
      <c r="D38" s="483" t="s">
        <v>211</v>
      </c>
      <c r="E38" s="483"/>
      <c r="F38" s="483"/>
      <c r="G38" s="483"/>
      <c r="H38" s="483"/>
      <c r="I38" s="483"/>
      <c r="J38" s="483"/>
      <c r="K38" s="504"/>
      <c r="L38" s="504"/>
      <c r="M38" s="504"/>
      <c r="N38" s="409" t="s">
        <v>29</v>
      </c>
      <c r="O38" s="410"/>
      <c r="P38" s="56"/>
      <c r="Q38" s="56"/>
      <c r="R38" s="482"/>
      <c r="S38" s="482"/>
      <c r="T38" s="483" t="s">
        <v>276</v>
      </c>
      <c r="U38" s="483"/>
      <c r="V38" s="483"/>
      <c r="W38" s="483"/>
      <c r="X38" s="483"/>
      <c r="Y38" s="483"/>
      <c r="Z38" s="483"/>
      <c r="AA38" s="504"/>
      <c r="AB38" s="504"/>
      <c r="AC38" s="504"/>
      <c r="AD38" s="409" t="s">
        <v>29</v>
      </c>
      <c r="AE38" s="410"/>
      <c r="AF38" s="28"/>
      <c r="AG38" s="523"/>
      <c r="AH38" s="524"/>
      <c r="AI38" s="529" t="s">
        <v>217</v>
      </c>
      <c r="AJ38" s="530"/>
      <c r="AK38" s="530"/>
      <c r="AL38" s="530"/>
      <c r="AM38" s="530"/>
      <c r="AN38" s="530"/>
      <c r="AO38" s="531"/>
      <c r="AP38" s="502"/>
      <c r="AQ38" s="503"/>
      <c r="AR38" s="527"/>
      <c r="AS38" s="502"/>
      <c r="AT38" s="503"/>
      <c r="AU38" s="527"/>
      <c r="AV38" s="528"/>
      <c r="AW38" s="174"/>
      <c r="AX38" s="496" t="s">
        <v>220</v>
      </c>
      <c r="AY38" s="497"/>
      <c r="AZ38" s="532"/>
      <c r="BA38" s="533"/>
      <c r="BB38" s="533"/>
      <c r="BC38" s="533"/>
      <c r="BD38" s="533"/>
      <c r="BE38" s="533"/>
      <c r="BF38" s="533"/>
      <c r="BG38" s="533"/>
      <c r="BH38" s="533"/>
      <c r="BI38" s="533"/>
      <c r="BJ38" s="534"/>
      <c r="BK38" s="28"/>
    </row>
    <row r="39" spans="1:63" ht="15.75" customHeight="1" x14ac:dyDescent="0.15">
      <c r="A39" s="28"/>
      <c r="B39" s="482"/>
      <c r="C39" s="482"/>
      <c r="D39" s="483" t="s">
        <v>257</v>
      </c>
      <c r="E39" s="483"/>
      <c r="F39" s="483"/>
      <c r="G39" s="483"/>
      <c r="H39" s="483"/>
      <c r="I39" s="483"/>
      <c r="J39" s="483"/>
      <c r="K39" s="504"/>
      <c r="L39" s="504"/>
      <c r="M39" s="504"/>
      <c r="N39" s="409" t="s">
        <v>29</v>
      </c>
      <c r="O39" s="410"/>
      <c r="P39" s="56"/>
      <c r="Q39" s="56"/>
      <c r="R39" s="482"/>
      <c r="S39" s="482"/>
      <c r="T39" s="545"/>
      <c r="U39" s="545"/>
      <c r="V39" s="545"/>
      <c r="W39" s="545"/>
      <c r="X39" s="545"/>
      <c r="Y39" s="545"/>
      <c r="Z39" s="545"/>
      <c r="AA39" s="504"/>
      <c r="AB39" s="504"/>
      <c r="AC39" s="504"/>
      <c r="AD39" s="409" t="s">
        <v>29</v>
      </c>
      <c r="AE39" s="410"/>
      <c r="AF39" s="28"/>
      <c r="AG39" s="523"/>
      <c r="AH39" s="524"/>
      <c r="AI39" s="493"/>
      <c r="AJ39" s="494"/>
      <c r="AK39" s="494"/>
      <c r="AL39" s="494"/>
      <c r="AM39" s="494"/>
      <c r="AN39" s="494"/>
      <c r="AO39" s="495"/>
      <c r="AP39" s="500"/>
      <c r="AQ39" s="501"/>
      <c r="AR39" s="364" t="s">
        <v>216</v>
      </c>
      <c r="AS39" s="500"/>
      <c r="AT39" s="501"/>
      <c r="AU39" s="364" t="s">
        <v>216</v>
      </c>
      <c r="AV39" s="498"/>
      <c r="AW39" s="499"/>
      <c r="AX39" s="525" t="s">
        <v>10</v>
      </c>
      <c r="AY39" s="526"/>
      <c r="AZ39" s="532"/>
      <c r="BA39" s="533"/>
      <c r="BB39" s="533"/>
      <c r="BC39" s="533"/>
      <c r="BD39" s="533"/>
      <c r="BE39" s="533"/>
      <c r="BF39" s="533"/>
      <c r="BG39" s="533"/>
      <c r="BH39" s="533"/>
      <c r="BI39" s="533"/>
      <c r="BJ39" s="534"/>
      <c r="BK39" s="28"/>
    </row>
    <row r="40" spans="1:63" ht="15.75" customHeight="1" x14ac:dyDescent="0.15">
      <c r="A40" s="28"/>
      <c r="B40" s="482"/>
      <c r="C40" s="482"/>
      <c r="D40" s="545"/>
      <c r="E40" s="545"/>
      <c r="F40" s="545"/>
      <c r="G40" s="545"/>
      <c r="H40" s="545"/>
      <c r="I40" s="545"/>
      <c r="J40" s="545"/>
      <c r="K40" s="504"/>
      <c r="L40" s="504"/>
      <c r="M40" s="504"/>
      <c r="N40" s="409" t="s">
        <v>29</v>
      </c>
      <c r="O40" s="410"/>
      <c r="P40" s="56"/>
      <c r="Q40" s="56"/>
      <c r="R40" s="482"/>
      <c r="S40" s="482"/>
      <c r="T40" s="545"/>
      <c r="U40" s="545"/>
      <c r="V40" s="545"/>
      <c r="W40" s="545"/>
      <c r="X40" s="545"/>
      <c r="Y40" s="545"/>
      <c r="Z40" s="545"/>
      <c r="AA40" s="504"/>
      <c r="AB40" s="504"/>
      <c r="AC40" s="504"/>
      <c r="AD40" s="409" t="s">
        <v>29</v>
      </c>
      <c r="AE40" s="410"/>
      <c r="AF40" s="28"/>
      <c r="AG40" s="523"/>
      <c r="AH40" s="524"/>
      <c r="AI40" s="529" t="s">
        <v>217</v>
      </c>
      <c r="AJ40" s="530"/>
      <c r="AK40" s="530"/>
      <c r="AL40" s="530"/>
      <c r="AM40" s="530"/>
      <c r="AN40" s="530"/>
      <c r="AO40" s="531"/>
      <c r="AP40" s="502"/>
      <c r="AQ40" s="503"/>
      <c r="AR40" s="527"/>
      <c r="AS40" s="502"/>
      <c r="AT40" s="503"/>
      <c r="AU40" s="527"/>
      <c r="AV40" s="528"/>
      <c r="AW40" s="174"/>
      <c r="AX40" s="496" t="s">
        <v>220</v>
      </c>
      <c r="AY40" s="497"/>
      <c r="AZ40" s="532"/>
      <c r="BA40" s="533"/>
      <c r="BB40" s="533"/>
      <c r="BC40" s="533"/>
      <c r="BD40" s="533"/>
      <c r="BE40" s="533"/>
      <c r="BF40" s="533"/>
      <c r="BG40" s="533"/>
      <c r="BH40" s="533"/>
      <c r="BI40" s="533"/>
      <c r="BJ40" s="534"/>
      <c r="BK40" s="28"/>
    </row>
    <row r="41" spans="1:63" ht="15.75" customHeight="1" x14ac:dyDescent="0.15">
      <c r="A41" s="28"/>
      <c r="B41" s="482"/>
      <c r="C41" s="482"/>
      <c r="D41" s="483" t="s">
        <v>85</v>
      </c>
      <c r="E41" s="483"/>
      <c r="F41" s="483"/>
      <c r="G41" s="483"/>
      <c r="H41" s="483"/>
      <c r="I41" s="483"/>
      <c r="J41" s="483"/>
      <c r="K41" s="504"/>
      <c r="L41" s="504"/>
      <c r="M41" s="504"/>
      <c r="N41" s="409" t="s">
        <v>29</v>
      </c>
      <c r="O41" s="410"/>
      <c r="P41" s="56"/>
      <c r="Q41" s="56"/>
      <c r="R41" s="482"/>
      <c r="S41" s="482"/>
      <c r="T41" s="483" t="s">
        <v>85</v>
      </c>
      <c r="U41" s="483"/>
      <c r="V41" s="483"/>
      <c r="W41" s="483"/>
      <c r="X41" s="483"/>
      <c r="Y41" s="483"/>
      <c r="Z41" s="483"/>
      <c r="AA41" s="504"/>
      <c r="AB41" s="504"/>
      <c r="AC41" s="504"/>
      <c r="AD41" s="409" t="s">
        <v>29</v>
      </c>
      <c r="AE41" s="410"/>
      <c r="AF41" s="28"/>
      <c r="AG41" s="523"/>
      <c r="AH41" s="524"/>
      <c r="AI41" s="493"/>
      <c r="AJ41" s="494"/>
      <c r="AK41" s="494"/>
      <c r="AL41" s="494"/>
      <c r="AM41" s="494"/>
      <c r="AN41" s="494"/>
      <c r="AO41" s="495"/>
      <c r="AP41" s="500"/>
      <c r="AQ41" s="501"/>
      <c r="AR41" s="364" t="s">
        <v>216</v>
      </c>
      <c r="AS41" s="500"/>
      <c r="AT41" s="501"/>
      <c r="AU41" s="364" t="s">
        <v>216</v>
      </c>
      <c r="AV41" s="498"/>
      <c r="AW41" s="499"/>
      <c r="AX41" s="525" t="s">
        <v>10</v>
      </c>
      <c r="AY41" s="526"/>
      <c r="AZ41" s="532"/>
      <c r="BA41" s="533"/>
      <c r="BB41" s="533"/>
      <c r="BC41" s="533"/>
      <c r="BD41" s="533"/>
      <c r="BE41" s="533"/>
      <c r="BF41" s="533"/>
      <c r="BG41" s="533"/>
      <c r="BH41" s="533"/>
      <c r="BI41" s="533"/>
      <c r="BJ41" s="534"/>
      <c r="BK41" s="28"/>
    </row>
    <row r="42" spans="1:63" ht="15.75" customHeight="1" x14ac:dyDescent="0.15">
      <c r="A42" s="28"/>
      <c r="B42" s="482"/>
      <c r="C42" s="482"/>
      <c r="D42" s="540" t="s">
        <v>234</v>
      </c>
      <c r="E42" s="540"/>
      <c r="F42" s="540"/>
      <c r="G42" s="540"/>
      <c r="H42" s="540"/>
      <c r="I42" s="540"/>
      <c r="J42" s="540"/>
      <c r="K42" s="406" t="str">
        <f>IF(COUNT(K38:M41)=0,"",SUM(K38:M41))</f>
        <v/>
      </c>
      <c r="L42" s="406"/>
      <c r="M42" s="406"/>
      <c r="N42" s="409" t="s">
        <v>29</v>
      </c>
      <c r="O42" s="410"/>
      <c r="P42" s="56"/>
      <c r="Q42" s="56"/>
      <c r="R42" s="482"/>
      <c r="S42" s="482"/>
      <c r="T42" s="541" t="s">
        <v>235</v>
      </c>
      <c r="U42" s="542"/>
      <c r="V42" s="542"/>
      <c r="W42" s="547"/>
      <c r="X42" s="547"/>
      <c r="Y42" s="542" t="s">
        <v>212</v>
      </c>
      <c r="Z42" s="543"/>
      <c r="AA42" s="406" t="str">
        <f>IF(COUNT(AA25:AC41)=0,"",SUM(AA25:AC41))</f>
        <v/>
      </c>
      <c r="AB42" s="406"/>
      <c r="AC42" s="406"/>
      <c r="AD42" s="409" t="s">
        <v>29</v>
      </c>
      <c r="AE42" s="410"/>
      <c r="AF42" s="28"/>
      <c r="AG42" s="523"/>
      <c r="AH42" s="524"/>
      <c r="AI42" s="529" t="s">
        <v>217</v>
      </c>
      <c r="AJ42" s="530"/>
      <c r="AK42" s="530"/>
      <c r="AL42" s="530"/>
      <c r="AM42" s="530"/>
      <c r="AN42" s="530"/>
      <c r="AO42" s="531"/>
      <c r="AP42" s="502"/>
      <c r="AQ42" s="503"/>
      <c r="AR42" s="527"/>
      <c r="AS42" s="502"/>
      <c r="AT42" s="503"/>
      <c r="AU42" s="527"/>
      <c r="AV42" s="528"/>
      <c r="AW42" s="174"/>
      <c r="AX42" s="496" t="s">
        <v>220</v>
      </c>
      <c r="AY42" s="497"/>
      <c r="AZ42" s="532"/>
      <c r="BA42" s="533"/>
      <c r="BB42" s="533"/>
      <c r="BC42" s="533"/>
      <c r="BD42" s="533"/>
      <c r="BE42" s="533"/>
      <c r="BF42" s="533"/>
      <c r="BG42" s="533"/>
      <c r="BH42" s="533"/>
      <c r="BI42" s="533"/>
      <c r="BJ42" s="534"/>
      <c r="BK42" s="28"/>
    </row>
    <row r="43" spans="1:63" ht="15.75" customHeight="1" x14ac:dyDescent="0.15">
      <c r="A43" s="28"/>
      <c r="B43" s="546" t="s">
        <v>214</v>
      </c>
      <c r="C43" s="546"/>
      <c r="D43" s="546"/>
      <c r="E43" s="546"/>
      <c r="F43" s="546"/>
      <c r="G43" s="546"/>
      <c r="H43" s="546"/>
      <c r="I43" s="546"/>
      <c r="J43" s="546"/>
      <c r="K43" s="406" t="str">
        <f>IF(COUNT(K12,K20,K29,K37,K42)=0,"",SUM(K12,K20,K29,K37,K42))</f>
        <v/>
      </c>
      <c r="L43" s="406"/>
      <c r="M43" s="406"/>
      <c r="N43" s="409" t="s">
        <v>29</v>
      </c>
      <c r="O43" s="410"/>
      <c r="P43" s="56"/>
      <c r="Q43" s="56"/>
      <c r="R43" s="546" t="s">
        <v>214</v>
      </c>
      <c r="S43" s="546"/>
      <c r="T43" s="546"/>
      <c r="U43" s="546"/>
      <c r="V43" s="546"/>
      <c r="W43" s="546"/>
      <c r="X43" s="546"/>
      <c r="Y43" s="546"/>
      <c r="Z43" s="546"/>
      <c r="AA43" s="406" t="str">
        <f>IF(COUNT(AA11,AA19,AA24,AA42)=0,"",SUM(AA11,AA19,AA24,AA42))</f>
        <v/>
      </c>
      <c r="AB43" s="406"/>
      <c r="AC43" s="406"/>
      <c r="AD43" s="409" t="s">
        <v>29</v>
      </c>
      <c r="AE43" s="410"/>
      <c r="AF43" s="28"/>
      <c r="AG43" s="485" t="s">
        <v>219</v>
      </c>
      <c r="AH43" s="486"/>
      <c r="AI43" s="493"/>
      <c r="AJ43" s="494"/>
      <c r="AK43" s="494"/>
      <c r="AL43" s="494"/>
      <c r="AM43" s="494"/>
      <c r="AN43" s="494"/>
      <c r="AO43" s="495"/>
      <c r="AP43" s="500"/>
      <c r="AQ43" s="501"/>
      <c r="AR43" s="364" t="s">
        <v>216</v>
      </c>
      <c r="AS43" s="500"/>
      <c r="AT43" s="501"/>
      <c r="AU43" s="364" t="s">
        <v>216</v>
      </c>
      <c r="AV43" s="498"/>
      <c r="AW43" s="499"/>
      <c r="AX43" s="525" t="s">
        <v>10</v>
      </c>
      <c r="AY43" s="526"/>
      <c r="AZ43" s="532"/>
      <c r="BA43" s="533"/>
      <c r="BB43" s="533"/>
      <c r="BC43" s="533"/>
      <c r="BD43" s="533"/>
      <c r="BE43" s="533"/>
      <c r="BF43" s="533"/>
      <c r="BG43" s="533"/>
      <c r="BH43" s="533"/>
      <c r="BI43" s="533"/>
      <c r="BJ43" s="534"/>
      <c r="BK43" s="28"/>
    </row>
    <row r="44" spans="1:63" ht="15.75" customHeight="1" x14ac:dyDescent="0.15">
      <c r="A44" s="28"/>
      <c r="B44" s="69"/>
      <c r="C44" s="69"/>
      <c r="D44" s="59"/>
      <c r="E44" s="59"/>
      <c r="F44" s="59"/>
      <c r="G44" s="59"/>
      <c r="H44" s="59"/>
      <c r="I44" s="59"/>
      <c r="J44" s="59"/>
      <c r="K44" s="59"/>
      <c r="L44" s="59"/>
      <c r="M44" s="59"/>
      <c r="N44" s="59"/>
      <c r="O44" s="59"/>
      <c r="P44" s="59"/>
      <c r="Q44" s="59"/>
      <c r="R44" s="59"/>
      <c r="S44" s="60"/>
      <c r="T44" s="60"/>
      <c r="U44" s="59"/>
      <c r="V44" s="59"/>
      <c r="W44" s="59"/>
      <c r="X44" s="60"/>
      <c r="Y44" s="60"/>
      <c r="Z44" s="55"/>
      <c r="AA44" s="55"/>
      <c r="AB44" s="55"/>
      <c r="AC44" s="55"/>
      <c r="AD44" s="55"/>
      <c r="AE44" s="55"/>
      <c r="AF44" s="28"/>
      <c r="AG44" s="487"/>
      <c r="AH44" s="488"/>
      <c r="AI44" s="529" t="s">
        <v>217</v>
      </c>
      <c r="AJ44" s="530"/>
      <c r="AK44" s="530"/>
      <c r="AL44" s="530"/>
      <c r="AM44" s="530"/>
      <c r="AN44" s="530"/>
      <c r="AO44" s="531"/>
      <c r="AP44" s="502"/>
      <c r="AQ44" s="503"/>
      <c r="AR44" s="527"/>
      <c r="AS44" s="502"/>
      <c r="AT44" s="503"/>
      <c r="AU44" s="527"/>
      <c r="AV44" s="528"/>
      <c r="AW44" s="174"/>
      <c r="AX44" s="496" t="s">
        <v>220</v>
      </c>
      <c r="AY44" s="497"/>
      <c r="AZ44" s="532"/>
      <c r="BA44" s="533"/>
      <c r="BB44" s="533"/>
      <c r="BC44" s="533"/>
      <c r="BD44" s="533"/>
      <c r="BE44" s="533"/>
      <c r="BF44" s="533"/>
      <c r="BG44" s="533"/>
      <c r="BH44" s="533"/>
      <c r="BI44" s="533"/>
      <c r="BJ44" s="534"/>
      <c r="BK44" s="28"/>
    </row>
    <row r="45" spans="1:63" ht="15.75" customHeight="1" x14ac:dyDescent="0.15">
      <c r="A45" s="28"/>
      <c r="B45" s="64" t="s">
        <v>175</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28"/>
      <c r="AG45" s="487"/>
      <c r="AH45" s="488"/>
      <c r="AI45" s="493"/>
      <c r="AJ45" s="494"/>
      <c r="AK45" s="494"/>
      <c r="AL45" s="494"/>
      <c r="AM45" s="494"/>
      <c r="AN45" s="494"/>
      <c r="AO45" s="495"/>
      <c r="AP45" s="500"/>
      <c r="AQ45" s="501"/>
      <c r="AR45" s="364" t="s">
        <v>216</v>
      </c>
      <c r="AS45" s="500"/>
      <c r="AT45" s="501"/>
      <c r="AU45" s="364" t="s">
        <v>216</v>
      </c>
      <c r="AV45" s="498"/>
      <c r="AW45" s="499"/>
      <c r="AX45" s="525" t="s">
        <v>10</v>
      </c>
      <c r="AY45" s="526"/>
      <c r="AZ45" s="532"/>
      <c r="BA45" s="533"/>
      <c r="BB45" s="533"/>
      <c r="BC45" s="533"/>
      <c r="BD45" s="533"/>
      <c r="BE45" s="533"/>
      <c r="BF45" s="533"/>
      <c r="BG45" s="533"/>
      <c r="BH45" s="533"/>
      <c r="BI45" s="533"/>
      <c r="BJ45" s="534"/>
      <c r="BK45" s="28"/>
    </row>
    <row r="46" spans="1:63" ht="15.75" customHeight="1" x14ac:dyDescent="0.15">
      <c r="A46" s="28"/>
      <c r="B46" s="350"/>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2"/>
      <c r="AF46" s="28"/>
      <c r="AG46" s="487"/>
      <c r="AH46" s="488"/>
      <c r="AI46" s="529" t="s">
        <v>217</v>
      </c>
      <c r="AJ46" s="530"/>
      <c r="AK46" s="530"/>
      <c r="AL46" s="530"/>
      <c r="AM46" s="530"/>
      <c r="AN46" s="530"/>
      <c r="AO46" s="531"/>
      <c r="AP46" s="502"/>
      <c r="AQ46" s="503"/>
      <c r="AR46" s="527"/>
      <c r="AS46" s="502"/>
      <c r="AT46" s="503"/>
      <c r="AU46" s="527"/>
      <c r="AV46" s="528"/>
      <c r="AW46" s="174"/>
      <c r="AX46" s="496" t="s">
        <v>220</v>
      </c>
      <c r="AY46" s="497"/>
      <c r="AZ46" s="532"/>
      <c r="BA46" s="533"/>
      <c r="BB46" s="533"/>
      <c r="BC46" s="533"/>
      <c r="BD46" s="533"/>
      <c r="BE46" s="533"/>
      <c r="BF46" s="533"/>
      <c r="BG46" s="533"/>
      <c r="BH46" s="533"/>
      <c r="BI46" s="533"/>
      <c r="BJ46" s="534"/>
      <c r="BK46" s="28"/>
    </row>
    <row r="47" spans="1:63" ht="15.75" customHeight="1" x14ac:dyDescent="0.15">
      <c r="A47" s="28"/>
      <c r="B47" s="353"/>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5"/>
      <c r="AF47" s="28"/>
      <c r="AG47" s="535" t="s">
        <v>209</v>
      </c>
      <c r="AH47" s="536"/>
      <c r="AI47" s="498"/>
      <c r="AJ47" s="499"/>
      <c r="AK47" s="525" t="s">
        <v>10</v>
      </c>
      <c r="AL47" s="538"/>
      <c r="AM47" s="239" t="s">
        <v>221</v>
      </c>
      <c r="AN47" s="240"/>
      <c r="AO47" s="241"/>
      <c r="AP47" s="498"/>
      <c r="AQ47" s="499"/>
      <c r="AR47" s="241" t="s">
        <v>222</v>
      </c>
      <c r="AS47" s="498"/>
      <c r="AT47" s="499"/>
      <c r="AU47" s="241" t="s">
        <v>222</v>
      </c>
      <c r="AV47" s="28"/>
      <c r="AW47" s="28"/>
      <c r="AX47" s="28"/>
      <c r="AY47" s="28"/>
      <c r="AZ47" s="28"/>
      <c r="BA47" s="28"/>
      <c r="BB47" s="28"/>
      <c r="BC47" s="28"/>
      <c r="BD47" s="28"/>
      <c r="BE47" s="28"/>
      <c r="BF47" s="28"/>
      <c r="BG47" s="28"/>
      <c r="BH47" s="28"/>
      <c r="BI47" s="55"/>
      <c r="BJ47" s="55"/>
      <c r="BK47" s="28"/>
    </row>
    <row r="48" spans="1:63" ht="15.75" customHeight="1" x14ac:dyDescent="0.15">
      <c r="A48" s="28"/>
      <c r="B48" s="353"/>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5"/>
      <c r="AF48" s="28"/>
      <c r="AG48" s="537"/>
      <c r="AH48" s="438"/>
      <c r="AI48" s="528"/>
      <c r="AJ48" s="174"/>
      <c r="AK48" s="496" t="s">
        <v>220</v>
      </c>
      <c r="AL48" s="539"/>
      <c r="AM48" s="242"/>
      <c r="AN48" s="243"/>
      <c r="AO48" s="244"/>
      <c r="AP48" s="528"/>
      <c r="AQ48" s="174"/>
      <c r="AR48" s="244"/>
      <c r="AS48" s="528"/>
      <c r="AT48" s="174"/>
      <c r="AU48" s="244"/>
      <c r="AV48" s="28"/>
      <c r="AW48" s="28"/>
      <c r="AX48" s="28"/>
      <c r="AY48" s="28"/>
      <c r="AZ48" s="28"/>
      <c r="BA48" s="28"/>
      <c r="BB48" s="28"/>
      <c r="BC48" s="28"/>
      <c r="BD48" s="28"/>
      <c r="BE48" s="28"/>
      <c r="BF48" s="28"/>
      <c r="BG48" s="28"/>
      <c r="BH48" s="28"/>
      <c r="BI48" s="55"/>
      <c r="BJ48" s="55"/>
      <c r="BK48" s="63"/>
    </row>
    <row r="49" spans="1:63" ht="15.75" customHeight="1" x14ac:dyDescent="0.15">
      <c r="A49" s="28"/>
      <c r="B49" s="353"/>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5"/>
      <c r="AF49" s="28"/>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row>
    <row r="50" spans="1:63" ht="15.75" customHeight="1" x14ac:dyDescent="0.15">
      <c r="A50" s="28"/>
      <c r="B50" s="353"/>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5"/>
      <c r="AF50" s="28"/>
      <c r="AG50" s="64" t="s">
        <v>175</v>
      </c>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row>
    <row r="51" spans="1:63" ht="15.75" customHeight="1" x14ac:dyDescent="0.15">
      <c r="A51" s="28"/>
      <c r="B51" s="353"/>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5"/>
      <c r="AF51" s="28"/>
      <c r="AG51" s="350"/>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2"/>
      <c r="BK51" s="63"/>
    </row>
    <row r="52" spans="1:63" ht="15.75" customHeight="1" x14ac:dyDescent="0.15">
      <c r="A52" s="28"/>
      <c r="B52" s="353"/>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5"/>
      <c r="AF52" s="28"/>
      <c r="AG52" s="353"/>
      <c r="AH52" s="354"/>
      <c r="AI52" s="354"/>
      <c r="AJ52" s="354"/>
      <c r="AK52" s="354"/>
      <c r="AL52" s="354"/>
      <c r="AM52" s="354"/>
      <c r="AN52" s="354"/>
      <c r="AO52" s="354"/>
      <c r="AP52" s="354"/>
      <c r="AQ52" s="354"/>
      <c r="AR52" s="354"/>
      <c r="AS52" s="354"/>
      <c r="AT52" s="354"/>
      <c r="AU52" s="354"/>
      <c r="AV52" s="354"/>
      <c r="AW52" s="354"/>
      <c r="AX52" s="354"/>
      <c r="AY52" s="354"/>
      <c r="AZ52" s="354"/>
      <c r="BA52" s="354"/>
      <c r="BB52" s="354"/>
      <c r="BC52" s="354"/>
      <c r="BD52" s="354"/>
      <c r="BE52" s="354"/>
      <c r="BF52" s="354"/>
      <c r="BG52" s="354"/>
      <c r="BH52" s="354"/>
      <c r="BI52" s="354"/>
      <c r="BJ52" s="355"/>
      <c r="BK52" s="63"/>
    </row>
    <row r="53" spans="1:63" ht="15.75" customHeight="1" x14ac:dyDescent="0.15">
      <c r="A53" s="28"/>
      <c r="B53" s="353"/>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5"/>
      <c r="AF53" s="28"/>
      <c r="AG53" s="353"/>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5"/>
      <c r="BK53" s="63"/>
    </row>
    <row r="54" spans="1:63" ht="15.75" customHeight="1" x14ac:dyDescent="0.15">
      <c r="A54" s="28"/>
      <c r="B54" s="356"/>
      <c r="C54" s="357"/>
      <c r="D54" s="357"/>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8"/>
      <c r="AF54" s="28"/>
      <c r="AG54" s="356"/>
      <c r="AH54" s="357"/>
      <c r="AI54" s="357"/>
      <c r="AJ54" s="357"/>
      <c r="AK54" s="357"/>
      <c r="AL54" s="357"/>
      <c r="AM54" s="357"/>
      <c r="AN54" s="357"/>
      <c r="AO54" s="357"/>
      <c r="AP54" s="357"/>
      <c r="AQ54" s="357"/>
      <c r="AR54" s="357"/>
      <c r="AS54" s="357"/>
      <c r="AT54" s="357"/>
      <c r="AU54" s="357"/>
      <c r="AV54" s="357"/>
      <c r="AW54" s="357"/>
      <c r="AX54" s="357"/>
      <c r="AY54" s="357"/>
      <c r="AZ54" s="357"/>
      <c r="BA54" s="357"/>
      <c r="BB54" s="357"/>
      <c r="BC54" s="357"/>
      <c r="BD54" s="357"/>
      <c r="BE54" s="357"/>
      <c r="BF54" s="357"/>
      <c r="BG54" s="357"/>
      <c r="BH54" s="357"/>
      <c r="BI54" s="357"/>
      <c r="BJ54" s="358"/>
      <c r="BK54" s="63"/>
    </row>
    <row r="55" spans="1:63" s="2" customFormat="1" ht="8.25" customHeight="1" x14ac:dyDescent="0.15">
      <c r="A55" s="32"/>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46"/>
      <c r="AH55" s="46"/>
      <c r="AI55" s="46"/>
      <c r="AJ55" s="46"/>
      <c r="AK55" s="46"/>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32"/>
    </row>
    <row r="56" spans="1:63" ht="15.75" customHeight="1" x14ac:dyDescent="0.15"/>
    <row r="57" spans="1:63" ht="15.75" customHeight="1" x14ac:dyDescent="0.15"/>
    <row r="58" spans="1:63" ht="15.75" customHeight="1" x14ac:dyDescent="0.15"/>
    <row r="59" spans="1:63" ht="15.75" customHeight="1" x14ac:dyDescent="0.15"/>
    <row r="60" spans="1:63" ht="15.75" customHeight="1" x14ac:dyDescent="0.15"/>
    <row r="61" spans="1:63" ht="15.75" customHeight="1" x14ac:dyDescent="0.15"/>
    <row r="62" spans="1:63" ht="15.75" customHeight="1" x14ac:dyDescent="0.15"/>
    <row r="63" spans="1:63" ht="15.75" customHeight="1" x14ac:dyDescent="0.15"/>
    <row r="64" spans="1:6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sheetData>
  <sheetProtection password="8DF1" sheet="1" objects="1" scenarios="1" selectLockedCells="1"/>
  <mergeCells count="464">
    <mergeCell ref="R43:Z43"/>
    <mergeCell ref="B46:AE54"/>
    <mergeCell ref="W11:X11"/>
    <mergeCell ref="T19:V19"/>
    <mergeCell ref="W19:X19"/>
    <mergeCell ref="Y19:Z19"/>
    <mergeCell ref="R12:S19"/>
    <mergeCell ref="T24:V24"/>
    <mergeCell ref="W24:X24"/>
    <mergeCell ref="Y24:Z24"/>
    <mergeCell ref="R20:S24"/>
    <mergeCell ref="AD41:AE41"/>
    <mergeCell ref="AA42:AC42"/>
    <mergeCell ref="AD42:AE42"/>
    <mergeCell ref="AA43:AC43"/>
    <mergeCell ref="AD43:AE43"/>
    <mergeCell ref="T42:V42"/>
    <mergeCell ref="W42:X42"/>
    <mergeCell ref="Y42:Z42"/>
    <mergeCell ref="AD37:AE37"/>
    <mergeCell ref="AA38:AC38"/>
    <mergeCell ref="AD38:AE38"/>
    <mergeCell ref="AA39:AC39"/>
    <mergeCell ref="AD39:AE39"/>
    <mergeCell ref="AA40:AC40"/>
    <mergeCell ref="AD40:AE40"/>
    <mergeCell ref="T38:Z38"/>
    <mergeCell ref="T39:Z39"/>
    <mergeCell ref="T40:Z40"/>
    <mergeCell ref="T41:Z41"/>
    <mergeCell ref="AA37:AC37"/>
    <mergeCell ref="AA41:AC41"/>
    <mergeCell ref="T32:Z32"/>
    <mergeCell ref="T33:Z33"/>
    <mergeCell ref="T34:Z34"/>
    <mergeCell ref="T35:Z35"/>
    <mergeCell ref="T36:Z36"/>
    <mergeCell ref="T37:Z37"/>
    <mergeCell ref="AD33:AE33"/>
    <mergeCell ref="AA34:AC34"/>
    <mergeCell ref="AD34:AE34"/>
    <mergeCell ref="T25:Z25"/>
    <mergeCell ref="T26:Z26"/>
    <mergeCell ref="T27:Z27"/>
    <mergeCell ref="T28:Z28"/>
    <mergeCell ref="T29:Z29"/>
    <mergeCell ref="T30:Z30"/>
    <mergeCell ref="T20:Z20"/>
    <mergeCell ref="T21:Z21"/>
    <mergeCell ref="T22:Z22"/>
    <mergeCell ref="T23:Z23"/>
    <mergeCell ref="N41:O41"/>
    <mergeCell ref="K42:M42"/>
    <mergeCell ref="N42:O42"/>
    <mergeCell ref="K43:M43"/>
    <mergeCell ref="N43:O43"/>
    <mergeCell ref="BA13:BE13"/>
    <mergeCell ref="AW13:AZ13"/>
    <mergeCell ref="T13:Z13"/>
    <mergeCell ref="T14:Z14"/>
    <mergeCell ref="T15:Z15"/>
    <mergeCell ref="N37:O37"/>
    <mergeCell ref="K38:M38"/>
    <mergeCell ref="N38:O38"/>
    <mergeCell ref="K39:M39"/>
    <mergeCell ref="N39:O39"/>
    <mergeCell ref="K40:M40"/>
    <mergeCell ref="N40:O40"/>
    <mergeCell ref="AA35:AC35"/>
    <mergeCell ref="AD35:AE35"/>
    <mergeCell ref="AA36:AC36"/>
    <mergeCell ref="AD36:AE36"/>
    <mergeCell ref="AA32:AC32"/>
    <mergeCell ref="AD32:AE32"/>
    <mergeCell ref="AA33:AC33"/>
    <mergeCell ref="B43:J43"/>
    <mergeCell ref="B30:C37"/>
    <mergeCell ref="B38:C42"/>
    <mergeCell ref="K37:M37"/>
    <mergeCell ref="K41:M41"/>
    <mergeCell ref="D37:J37"/>
    <mergeCell ref="D38:J38"/>
    <mergeCell ref="D39:J39"/>
    <mergeCell ref="D40:J40"/>
    <mergeCell ref="D41:J41"/>
    <mergeCell ref="D42:J42"/>
    <mergeCell ref="K31:M31"/>
    <mergeCell ref="D29:J29"/>
    <mergeCell ref="B21:C29"/>
    <mergeCell ref="D30:J30"/>
    <mergeCell ref="D31:J31"/>
    <mergeCell ref="D32:J32"/>
    <mergeCell ref="D33:J33"/>
    <mergeCell ref="D34:J34"/>
    <mergeCell ref="D35:J35"/>
    <mergeCell ref="D36:J36"/>
    <mergeCell ref="D23:J23"/>
    <mergeCell ref="D24:J24"/>
    <mergeCell ref="D25:J25"/>
    <mergeCell ref="D26:J26"/>
    <mergeCell ref="D27:J27"/>
    <mergeCell ref="D28:J28"/>
    <mergeCell ref="D17:J17"/>
    <mergeCell ref="D18:J18"/>
    <mergeCell ref="D19:J19"/>
    <mergeCell ref="D20:J20"/>
    <mergeCell ref="D21:J21"/>
    <mergeCell ref="R6:S11"/>
    <mergeCell ref="T10:Z10"/>
    <mergeCell ref="D13:J13"/>
    <mergeCell ref="D14:J14"/>
    <mergeCell ref="D15:J15"/>
    <mergeCell ref="D16:J16"/>
    <mergeCell ref="T12:Z12"/>
    <mergeCell ref="T16:Z16"/>
    <mergeCell ref="Y11:Z11"/>
    <mergeCell ref="T11:V11"/>
    <mergeCell ref="T6:Z6"/>
    <mergeCell ref="T7:Z7"/>
    <mergeCell ref="T8:Z8"/>
    <mergeCell ref="T9:Z9"/>
    <mergeCell ref="K17:M17"/>
    <mergeCell ref="N17:O17"/>
    <mergeCell ref="K18:M18"/>
    <mergeCell ref="N18:O18"/>
    <mergeCell ref="K19:M19"/>
    <mergeCell ref="AA29:AC29"/>
    <mergeCell ref="AD29:AE29"/>
    <mergeCell ref="AA30:AC30"/>
    <mergeCell ref="AD30:AE30"/>
    <mergeCell ref="AA31:AC31"/>
    <mergeCell ref="AD31:AE31"/>
    <mergeCell ref="AA26:AC26"/>
    <mergeCell ref="AD26:AE26"/>
    <mergeCell ref="AA27:AC27"/>
    <mergeCell ref="AD27:AE27"/>
    <mergeCell ref="AA28:AC28"/>
    <mergeCell ref="AD28:AE28"/>
    <mergeCell ref="AA24:AC24"/>
    <mergeCell ref="AD24:AE24"/>
    <mergeCell ref="AA25:AC25"/>
    <mergeCell ref="AD25:AE25"/>
    <mergeCell ref="AA19:AC19"/>
    <mergeCell ref="AA20:AC20"/>
    <mergeCell ref="AD20:AE20"/>
    <mergeCell ref="AA21:AC21"/>
    <mergeCell ref="AD21:AE21"/>
    <mergeCell ref="AA22:AC22"/>
    <mergeCell ref="AA18:AC18"/>
    <mergeCell ref="AD18:AE18"/>
    <mergeCell ref="AA13:AC13"/>
    <mergeCell ref="AD13:AE13"/>
    <mergeCell ref="AA14:AC14"/>
    <mergeCell ref="AD14:AE14"/>
    <mergeCell ref="AA15:AC15"/>
    <mergeCell ref="AD15:AE15"/>
    <mergeCell ref="AA23:AC23"/>
    <mergeCell ref="AD23:AE23"/>
    <mergeCell ref="AA12:AC12"/>
    <mergeCell ref="AD12:AE12"/>
    <mergeCell ref="K36:M36"/>
    <mergeCell ref="N36:O36"/>
    <mergeCell ref="AA6:AC6"/>
    <mergeCell ref="AD6:AE6"/>
    <mergeCell ref="AA7:AC7"/>
    <mergeCell ref="AD7:AE7"/>
    <mergeCell ref="AA8:AC8"/>
    <mergeCell ref="AD8:AE8"/>
    <mergeCell ref="AA9:AC9"/>
    <mergeCell ref="AD9:AE9"/>
    <mergeCell ref="K33:M33"/>
    <mergeCell ref="N33:O33"/>
    <mergeCell ref="K34:M34"/>
    <mergeCell ref="N34:O34"/>
    <mergeCell ref="K35:M35"/>
    <mergeCell ref="N35:O35"/>
    <mergeCell ref="K30:M30"/>
    <mergeCell ref="N30:O30"/>
    <mergeCell ref="AA16:AC16"/>
    <mergeCell ref="AD16:AE16"/>
    <mergeCell ref="AA17:AC17"/>
    <mergeCell ref="AD17:AE17"/>
    <mergeCell ref="N31:O31"/>
    <mergeCell ref="K32:M32"/>
    <mergeCell ref="N32:O32"/>
    <mergeCell ref="K27:M27"/>
    <mergeCell ref="N27:O27"/>
    <mergeCell ref="K28:M28"/>
    <mergeCell ref="N28:O28"/>
    <mergeCell ref="K29:M29"/>
    <mergeCell ref="N29:O29"/>
    <mergeCell ref="K24:M24"/>
    <mergeCell ref="N24:O24"/>
    <mergeCell ref="K25:M25"/>
    <mergeCell ref="N25:O25"/>
    <mergeCell ref="K26:M26"/>
    <mergeCell ref="N26:O26"/>
    <mergeCell ref="K20:M20"/>
    <mergeCell ref="N20:O20"/>
    <mergeCell ref="K21:M21"/>
    <mergeCell ref="N21:O21"/>
    <mergeCell ref="K22:M22"/>
    <mergeCell ref="N22:O22"/>
    <mergeCell ref="N19:O19"/>
    <mergeCell ref="K14:M14"/>
    <mergeCell ref="N14:O14"/>
    <mergeCell ref="K15:M15"/>
    <mergeCell ref="N15:O15"/>
    <mergeCell ref="K16:M16"/>
    <mergeCell ref="N16:O16"/>
    <mergeCell ref="K11:M11"/>
    <mergeCell ref="N11:O11"/>
    <mergeCell ref="K12:M12"/>
    <mergeCell ref="N12:O12"/>
    <mergeCell ref="K13:M13"/>
    <mergeCell ref="N13:O13"/>
    <mergeCell ref="D11:J11"/>
    <mergeCell ref="D12:J12"/>
    <mergeCell ref="B6:C12"/>
    <mergeCell ref="B5:O5"/>
    <mergeCell ref="R5:AE5"/>
    <mergeCell ref="K6:M6"/>
    <mergeCell ref="N6:O6"/>
    <mergeCell ref="D6:J6"/>
    <mergeCell ref="D7:J7"/>
    <mergeCell ref="K7:M7"/>
    <mergeCell ref="N7:O7"/>
    <mergeCell ref="K8:M8"/>
    <mergeCell ref="N8:O8"/>
    <mergeCell ref="K9:M9"/>
    <mergeCell ref="N9:O9"/>
    <mergeCell ref="K10:M10"/>
    <mergeCell ref="N10:O10"/>
    <mergeCell ref="D8:J8"/>
    <mergeCell ref="D9:J9"/>
    <mergeCell ref="D10:J10"/>
    <mergeCell ref="AA10:AC10"/>
    <mergeCell ref="AD10:AE10"/>
    <mergeCell ref="AA11:AC11"/>
    <mergeCell ref="AD11:AE11"/>
    <mergeCell ref="AU47:AU48"/>
    <mergeCell ref="AP47:AQ48"/>
    <mergeCell ref="AS47:AT48"/>
    <mergeCell ref="AG24:BJ27"/>
    <mergeCell ref="AG51:BJ54"/>
    <mergeCell ref="AI48:AJ48"/>
    <mergeCell ref="AG47:AH48"/>
    <mergeCell ref="AK47:AL47"/>
    <mergeCell ref="AK48:AL48"/>
    <mergeCell ref="AM47:AO48"/>
    <mergeCell ref="AR47:AR48"/>
    <mergeCell ref="AI43:AO43"/>
    <mergeCell ref="AI44:AO44"/>
    <mergeCell ref="AI45:AO45"/>
    <mergeCell ref="AI46:AO46"/>
    <mergeCell ref="AZ43:BJ44"/>
    <mergeCell ref="AZ45:BJ46"/>
    <mergeCell ref="AP45:AQ46"/>
    <mergeCell ref="AR45:AR46"/>
    <mergeCell ref="AS45:AT46"/>
    <mergeCell ref="AU45:AU46"/>
    <mergeCell ref="AV45:AW45"/>
    <mergeCell ref="AX45:AY45"/>
    <mergeCell ref="AV46:AW46"/>
    <mergeCell ref="AZ30:BJ30"/>
    <mergeCell ref="AP43:AQ44"/>
    <mergeCell ref="AR43:AR44"/>
    <mergeCell ref="AS43:AT44"/>
    <mergeCell ref="AU43:AU44"/>
    <mergeCell ref="AV43:AW43"/>
    <mergeCell ref="AX43:AY43"/>
    <mergeCell ref="AV44:AW44"/>
    <mergeCell ref="AX44:AY44"/>
    <mergeCell ref="AR41:AR42"/>
    <mergeCell ref="AS41:AT42"/>
    <mergeCell ref="AU41:AU42"/>
    <mergeCell ref="AV41:AW41"/>
    <mergeCell ref="AX41:AY41"/>
    <mergeCell ref="AZ41:BJ42"/>
    <mergeCell ref="AV42:AW42"/>
    <mergeCell ref="AX42:AY42"/>
    <mergeCell ref="AZ31:BJ32"/>
    <mergeCell ref="AZ33:BJ34"/>
    <mergeCell ref="AZ35:BJ36"/>
    <mergeCell ref="AZ37:BJ38"/>
    <mergeCell ref="AZ39:BJ40"/>
    <mergeCell ref="AU35:AU36"/>
    <mergeCell ref="AU33:AU34"/>
    <mergeCell ref="AI39:AO39"/>
    <mergeCell ref="AI40:AO40"/>
    <mergeCell ref="AI41:AO41"/>
    <mergeCell ref="AI42:AO42"/>
    <mergeCell ref="AV37:AW37"/>
    <mergeCell ref="AV38:AW38"/>
    <mergeCell ref="AV39:AW39"/>
    <mergeCell ref="AV40:AW40"/>
    <mergeCell ref="AX46:AY46"/>
    <mergeCell ref="AP31:AQ32"/>
    <mergeCell ref="AR31:AR32"/>
    <mergeCell ref="AS31:AT32"/>
    <mergeCell ref="AU31:AU32"/>
    <mergeCell ref="AX31:AY31"/>
    <mergeCell ref="AI37:AO37"/>
    <mergeCell ref="AI38:AO38"/>
    <mergeCell ref="AI34:AO34"/>
    <mergeCell ref="AI35:AO35"/>
    <mergeCell ref="AI36:AO36"/>
    <mergeCell ref="AP35:AQ36"/>
    <mergeCell ref="AR35:AR36"/>
    <mergeCell ref="AS35:AT36"/>
    <mergeCell ref="AP33:AQ34"/>
    <mergeCell ref="AR33:AR34"/>
    <mergeCell ref="AS33:AT34"/>
    <mergeCell ref="AI32:AO32"/>
    <mergeCell ref="AG31:AH36"/>
    <mergeCell ref="AG37:AH42"/>
    <mergeCell ref="AX39:AY39"/>
    <mergeCell ref="AX38:AY38"/>
    <mergeCell ref="AP39:AQ40"/>
    <mergeCell ref="AR39:AR40"/>
    <mergeCell ref="AS39:AT40"/>
    <mergeCell ref="AU39:AU40"/>
    <mergeCell ref="AX37:AY37"/>
    <mergeCell ref="AX34:AY34"/>
    <mergeCell ref="AP37:AQ38"/>
    <mergeCell ref="AR37:AR38"/>
    <mergeCell ref="AS37:AT38"/>
    <mergeCell ref="AU37:AU38"/>
    <mergeCell ref="AX32:AY32"/>
    <mergeCell ref="AX35:AY35"/>
    <mergeCell ref="AX36:AY36"/>
    <mergeCell ref="AV31:AW31"/>
    <mergeCell ref="AV32:AW32"/>
    <mergeCell ref="AV33:AW33"/>
    <mergeCell ref="AV34:AW34"/>
    <mergeCell ref="AV35:AW35"/>
    <mergeCell ref="AV36:AW36"/>
    <mergeCell ref="AX33:AY33"/>
    <mergeCell ref="AI9:AP9"/>
    <mergeCell ref="AJ8:AP8"/>
    <mergeCell ref="AJ7:AP7"/>
    <mergeCell ref="AI7:AI8"/>
    <mergeCell ref="AI10:AI13"/>
    <mergeCell ref="AJ13:AP13"/>
    <mergeCell ref="BI21:BJ21"/>
    <mergeCell ref="BF18:BJ20"/>
    <mergeCell ref="AV18:BE20"/>
    <mergeCell ref="AJ16:AM16"/>
    <mergeCell ref="AV21:BE21"/>
    <mergeCell ref="AG21:AP21"/>
    <mergeCell ref="AQ21:AS21"/>
    <mergeCell ref="AT21:AU21"/>
    <mergeCell ref="BF21:BH21"/>
    <mergeCell ref="AN18:AO18"/>
    <mergeCell ref="AN19:AO19"/>
    <mergeCell ref="AN20:AO20"/>
    <mergeCell ref="AI15:AI20"/>
    <mergeCell ref="AJ20:AM20"/>
    <mergeCell ref="AJ19:AM19"/>
    <mergeCell ref="AJ18:AM18"/>
    <mergeCell ref="AI14:AP14"/>
    <mergeCell ref="AJ15:AP15"/>
    <mergeCell ref="AQ7:AS7"/>
    <mergeCell ref="AT7:AU7"/>
    <mergeCell ref="AQ8:AS8"/>
    <mergeCell ref="AT8:AU8"/>
    <mergeCell ref="AQ9:AS9"/>
    <mergeCell ref="AT9:AU9"/>
    <mergeCell ref="AQ18:AS18"/>
    <mergeCell ref="AT18:AU18"/>
    <mergeCell ref="AQ19:AS19"/>
    <mergeCell ref="AT19:AU19"/>
    <mergeCell ref="AQ14:AS14"/>
    <mergeCell ref="AT14:AU14"/>
    <mergeCell ref="AQ15:AS15"/>
    <mergeCell ref="AT15:AU15"/>
    <mergeCell ref="AQ16:AS16"/>
    <mergeCell ref="AT16:AU16"/>
    <mergeCell ref="AQ17:AS17"/>
    <mergeCell ref="AT17:AU17"/>
    <mergeCell ref="BF17:BH17"/>
    <mergeCell ref="BI17:BJ17"/>
    <mergeCell ref="AV16:AV17"/>
    <mergeCell ref="AW16:BE16"/>
    <mergeCell ref="AW17:BE17"/>
    <mergeCell ref="AT10:AU10"/>
    <mergeCell ref="AQ11:AS11"/>
    <mergeCell ref="AT11:AU11"/>
    <mergeCell ref="AQ12:AS12"/>
    <mergeCell ref="AT12:AU12"/>
    <mergeCell ref="AQ13:AS13"/>
    <mergeCell ref="AT13:AU13"/>
    <mergeCell ref="BE1:BK2"/>
    <mergeCell ref="AG5:AU5"/>
    <mergeCell ref="AV5:BJ5"/>
    <mergeCell ref="AQ6:AS6"/>
    <mergeCell ref="AT6:AU6"/>
    <mergeCell ref="BF6:BH6"/>
    <mergeCell ref="BI6:BJ6"/>
    <mergeCell ref="AI6:AP6"/>
    <mergeCell ref="AG6:AH13"/>
    <mergeCell ref="AW12:AZ12"/>
    <mergeCell ref="AV8:AV10"/>
    <mergeCell ref="AV11:BE11"/>
    <mergeCell ref="AV12:AV14"/>
    <mergeCell ref="AW14:BE14"/>
    <mergeCell ref="BA12:BE12"/>
    <mergeCell ref="AV7:BE7"/>
    <mergeCell ref="AV6:BE6"/>
    <mergeCell ref="AW8:BE8"/>
    <mergeCell ref="AW9:BE9"/>
    <mergeCell ref="AW10:BE10"/>
    <mergeCell ref="BF11:BH11"/>
    <mergeCell ref="BI11:BJ11"/>
    <mergeCell ref="BF12:BH12"/>
    <mergeCell ref="BI12:BJ12"/>
    <mergeCell ref="AI47:AJ47"/>
    <mergeCell ref="R25:S42"/>
    <mergeCell ref="AP41:AQ42"/>
    <mergeCell ref="T31:Z31"/>
    <mergeCell ref="K23:M23"/>
    <mergeCell ref="N23:O23"/>
    <mergeCell ref="D22:J22"/>
    <mergeCell ref="AD22:AE22"/>
    <mergeCell ref="BI7:BJ7"/>
    <mergeCell ref="BI8:BJ8"/>
    <mergeCell ref="BI9:BJ9"/>
    <mergeCell ref="BI10:BJ10"/>
    <mergeCell ref="BF7:BH7"/>
    <mergeCell ref="BF13:BH13"/>
    <mergeCell ref="BI13:BJ13"/>
    <mergeCell ref="BF14:BH14"/>
    <mergeCell ref="BF8:BH8"/>
    <mergeCell ref="BF9:BH9"/>
    <mergeCell ref="BF10:BH10"/>
    <mergeCell ref="BI14:BJ14"/>
    <mergeCell ref="BF15:BH15"/>
    <mergeCell ref="BI15:BJ15"/>
    <mergeCell ref="BF16:BH16"/>
    <mergeCell ref="BI16:BJ16"/>
    <mergeCell ref="AQ20:AS20"/>
    <mergeCell ref="AT20:AU20"/>
    <mergeCell ref="AD19:AE19"/>
    <mergeCell ref="B13:C20"/>
    <mergeCell ref="T17:Z17"/>
    <mergeCell ref="T18:Z18"/>
    <mergeCell ref="AV15:BE15"/>
    <mergeCell ref="AQ10:AS10"/>
    <mergeCell ref="AG43:AH46"/>
    <mergeCell ref="AJ12:AP12"/>
    <mergeCell ref="AJ11:AP11"/>
    <mergeCell ref="AJ10:AP10"/>
    <mergeCell ref="AG14:AH20"/>
    <mergeCell ref="AJ17:AM17"/>
    <mergeCell ref="AN16:AO16"/>
    <mergeCell ref="AN17:AO17"/>
    <mergeCell ref="AG30:AH30"/>
    <mergeCell ref="AI30:AO30"/>
    <mergeCell ref="AP30:AR30"/>
    <mergeCell ref="AS30:AU30"/>
    <mergeCell ref="AV30:AY30"/>
    <mergeCell ref="AI33:AO33"/>
    <mergeCell ref="AX40:AY40"/>
    <mergeCell ref="AI31:AO31"/>
  </mergeCells>
  <phoneticPr fontId="1"/>
  <printOptions horizontalCentered="1"/>
  <pageMargins left="0.39370078740157483" right="0.39370078740157483" top="0.47244094488188981" bottom="0.39370078740157483" header="0.31496062992125984" footer="0.31496062992125984"/>
  <pageSetup paperSize="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創業のポイント</vt:lpstr>
      <vt:lpstr>事業概要 事業内容</vt:lpstr>
      <vt:lpstr>自己分析 収支計画</vt:lpstr>
      <vt:lpstr>必要資金 資金計画</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椙本 高尉</dc:creator>
  <cp:lastModifiedBy>椙本 高尉</cp:lastModifiedBy>
  <cp:lastPrinted>2016-08-16T07:23:31Z</cp:lastPrinted>
  <dcterms:created xsi:type="dcterms:W3CDTF">2016-08-01T04:25:29Z</dcterms:created>
  <dcterms:modified xsi:type="dcterms:W3CDTF">2017-06-14T07:57:35Z</dcterms:modified>
</cp:coreProperties>
</file>