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sonoyama1345\Desktop\"/>
    </mc:Choice>
  </mc:AlternateContent>
  <xr:revisionPtr revIDLastSave="0" documentId="13_ncr:1_{D405B2FC-86D8-4B9D-AFFE-E15C957C4C6D}" xr6:coauthVersionLast="36" xr6:coauthVersionMax="36" xr10:uidLastSave="{00000000-0000-0000-0000-000000000000}"/>
  <bookViews>
    <workbookView xWindow="600" yWindow="60" windowWidth="18135" windowHeight="11985" xr2:uid="{00000000-000D-0000-FFFF-FFFF00000000}"/>
  </bookViews>
  <sheets>
    <sheet name="割引申込書" sheetId="1" r:id="rId1"/>
    <sheet name="2P" sheetId="33" r:id="rId2"/>
    <sheet name="3P" sheetId="34" r:id="rId3"/>
    <sheet name="4P" sheetId="35" r:id="rId4"/>
    <sheet name="5P" sheetId="36" r:id="rId5"/>
    <sheet name="6P" sheetId="37" r:id="rId6"/>
    <sheet name="7P" sheetId="38" r:id="rId7"/>
    <sheet name="8P" sheetId="39" r:id="rId8"/>
    <sheet name="9P" sheetId="40" r:id="rId9"/>
    <sheet name="10P" sheetId="41" r:id="rId10"/>
    <sheet name="11P" sheetId="42" r:id="rId11"/>
    <sheet name="12P" sheetId="43" r:id="rId12"/>
    <sheet name="13P" sheetId="44" r:id="rId13"/>
    <sheet name="14P" sheetId="45" r:id="rId14"/>
    <sheet name="15P" sheetId="46" r:id="rId15"/>
    <sheet name="16P" sheetId="47" r:id="rId16"/>
    <sheet name="17P" sheetId="48" r:id="rId17"/>
    <sheet name="18P" sheetId="49" r:id="rId18"/>
    <sheet name="19P" sheetId="50" r:id="rId19"/>
    <sheet name="20P" sheetId="51" r:id="rId20"/>
  </sheets>
  <definedNames>
    <definedName name="_xlnm._FilterDatabase" localSheetId="9" hidden="1">'10P'!$B$31:$B$72</definedName>
    <definedName name="_xlnm._FilterDatabase" localSheetId="10" hidden="1">'11P'!$B$31:$B$72</definedName>
    <definedName name="_xlnm._FilterDatabase" localSheetId="11" hidden="1">'12P'!$B$31:$B$72</definedName>
    <definedName name="_xlnm._FilterDatabase" localSheetId="12" hidden="1">'13P'!$B$31:$B$72</definedName>
    <definedName name="_xlnm._FilterDatabase" localSheetId="13" hidden="1">'14P'!$B$31:$B$72</definedName>
    <definedName name="_xlnm._FilterDatabase" localSheetId="14" hidden="1">'15P'!$B$31:$B$72</definedName>
    <definedName name="_xlnm._FilterDatabase" localSheetId="15" hidden="1">'16P'!$B$31:$B$72</definedName>
    <definedName name="_xlnm._FilterDatabase" localSheetId="16" hidden="1">'17P'!$B$31:$B$72</definedName>
    <definedName name="_xlnm._FilterDatabase" localSheetId="17" hidden="1">'18P'!$B$31:$B$72</definedName>
    <definedName name="_xlnm._FilterDatabase" localSheetId="18" hidden="1">'19P'!$B$31:$B$72</definedName>
    <definedName name="_xlnm._FilterDatabase" localSheetId="19" hidden="1">'20P'!$B$31:$B$72</definedName>
    <definedName name="_xlnm._FilterDatabase" localSheetId="1" hidden="1">'2P'!$B$31:$B$72</definedName>
    <definedName name="_xlnm._FilterDatabase" localSheetId="2" hidden="1">'3P'!$B$31:$B$72</definedName>
    <definedName name="_xlnm._FilterDatabase" localSheetId="3" hidden="1">'4P'!$B$31:$B$72</definedName>
    <definedName name="_xlnm._FilterDatabase" localSheetId="4" hidden="1">'5P'!$B$31:$B$72</definedName>
    <definedName name="_xlnm._FilterDatabase" localSheetId="5" hidden="1">'6P'!$B$31:$B$72</definedName>
    <definedName name="_xlnm._FilterDatabase" localSheetId="6" hidden="1">'7P'!$B$31:$B$72</definedName>
    <definedName name="_xlnm._FilterDatabase" localSheetId="7" hidden="1">'8P'!$B$31:$B$72</definedName>
    <definedName name="_xlnm._FilterDatabase" localSheetId="8" hidden="1">'9P'!$B$31:$B$72</definedName>
    <definedName name="_xlnm._FilterDatabase" localSheetId="0" hidden="1">割引申込書!$B$31:$B$72</definedName>
    <definedName name="_xlnm.Print_Area" localSheetId="9">'10P'!$A$1:$AI$165</definedName>
    <definedName name="_xlnm.Print_Area" localSheetId="10">'11P'!$A$1:$AI$165</definedName>
    <definedName name="_xlnm.Print_Area" localSheetId="11">'12P'!$A$1:$AI$165</definedName>
    <definedName name="_xlnm.Print_Area" localSheetId="12">'13P'!$A$1:$AI$165</definedName>
    <definedName name="_xlnm.Print_Area" localSheetId="13">'14P'!$A$1:$AI$165</definedName>
    <definedName name="_xlnm.Print_Area" localSheetId="14">'15P'!$A$1:$AI$165</definedName>
    <definedName name="_xlnm.Print_Area" localSheetId="15">'16P'!$A$1:$AI$165</definedName>
    <definedName name="_xlnm.Print_Area" localSheetId="16">'17P'!$A$1:$AI$165</definedName>
    <definedName name="_xlnm.Print_Area" localSheetId="17">'18P'!$A$1:$AI$165</definedName>
    <definedName name="_xlnm.Print_Area" localSheetId="18">'19P'!$A$1:$AI$165</definedName>
    <definedName name="_xlnm.Print_Area" localSheetId="19">'20P'!$A$1:$AI$165</definedName>
    <definedName name="_xlnm.Print_Area" localSheetId="1">'2P'!$A$1:$AI$165</definedName>
    <definedName name="_xlnm.Print_Area" localSheetId="2">'3P'!$A$1:$AI$165</definedName>
    <definedName name="_xlnm.Print_Area" localSheetId="3">'4P'!$A$1:$AI$165</definedName>
    <definedName name="_xlnm.Print_Area" localSheetId="4">'5P'!$A$1:$AI$165</definedName>
    <definedName name="_xlnm.Print_Area" localSheetId="5">'6P'!$A$1:$AI$165</definedName>
    <definedName name="_xlnm.Print_Area" localSheetId="6">'7P'!$A$1:$AI$165</definedName>
    <definedName name="_xlnm.Print_Area" localSheetId="7">'8P'!$A$1:$AI$165</definedName>
    <definedName name="_xlnm.Print_Area" localSheetId="8">'9P'!$A$1:$AI$165</definedName>
    <definedName name="_xlnm.Print_Area" localSheetId="0">割引申込書!$A$1:$AI$165</definedName>
    <definedName name="割引" localSheetId="9">'10P'!$A$85:$AH$157</definedName>
    <definedName name="割引" localSheetId="10">'11P'!$A$85:$AH$157</definedName>
    <definedName name="割引" localSheetId="11">'12P'!$A$85:$AH$157</definedName>
    <definedName name="割引" localSheetId="12">'13P'!$A$85:$AH$157</definedName>
    <definedName name="割引" localSheetId="13">'14P'!$A$85:$AH$157</definedName>
    <definedName name="割引" localSheetId="14">'15P'!$A$85:$AH$157</definedName>
    <definedName name="割引" localSheetId="15">'16P'!$A$85:$AH$157</definedName>
    <definedName name="割引" localSheetId="16">'17P'!$A$85:$AH$157</definedName>
    <definedName name="割引" localSheetId="17">'18P'!$A$85:$AH$157</definedName>
    <definedName name="割引" localSheetId="18">'19P'!$A$85:$AH$157</definedName>
    <definedName name="割引" localSheetId="19">'20P'!$A$85:$AH$157</definedName>
    <definedName name="割引" localSheetId="1">'2P'!$A$85:$AH$157</definedName>
    <definedName name="割引" localSheetId="2">'3P'!$A$85:$AH$157</definedName>
    <definedName name="割引" localSheetId="3">'4P'!$A$85:$AH$157</definedName>
    <definedName name="割引" localSheetId="4">'5P'!$A$85:$AH$157</definedName>
    <definedName name="割引" localSheetId="5">'6P'!$A$85:$AH$157</definedName>
    <definedName name="割引" localSheetId="6">'7P'!$A$85:$AH$157</definedName>
    <definedName name="割引" localSheetId="7">'8P'!$A$85:$AH$157</definedName>
    <definedName name="割引" localSheetId="8">'9P'!$A$85:$AH$157</definedName>
    <definedName name="割引">割引申込書!$A$85:$AH$157</definedName>
  </definedNames>
  <calcPr calcId="181029"/>
</workbook>
</file>

<file path=xl/calcChain.xml><?xml version="1.0" encoding="utf-8"?>
<calcChain xmlns="http://schemas.openxmlformats.org/spreadsheetml/2006/main">
  <c r="AE2" i="33" l="1"/>
  <c r="AE81" i="33"/>
  <c r="T112" i="1"/>
  <c r="AE2" i="34"/>
  <c r="AE81" i="34" s="1"/>
  <c r="AE2" i="35"/>
  <c r="AE2" i="36"/>
  <c r="AE2" i="37"/>
  <c r="AE2" i="38"/>
  <c r="AE2" i="39"/>
  <c r="AE81" i="39" s="1"/>
  <c r="AE2" i="40"/>
  <c r="AE81" i="40" s="1"/>
  <c r="AE2" i="41"/>
  <c r="AE2" i="42"/>
  <c r="AE81" i="42" s="1"/>
  <c r="AE2" i="43"/>
  <c r="AE81" i="43"/>
  <c r="AE2" i="44"/>
  <c r="AE2" i="45"/>
  <c r="AE2" i="46"/>
  <c r="AE2" i="47"/>
  <c r="AE2" i="48"/>
  <c r="AE81" i="48"/>
  <c r="AE2" i="49"/>
  <c r="AE81" i="49"/>
  <c r="AE2" i="50"/>
  <c r="AE81" i="50"/>
  <c r="AE2" i="51"/>
  <c r="AE81" i="51"/>
  <c r="B110" i="33"/>
  <c r="C110" i="33"/>
  <c r="M110" i="33"/>
  <c r="C113" i="33"/>
  <c r="M113" i="33"/>
  <c r="B116" i="33"/>
  <c r="C116" i="33"/>
  <c r="M116" i="33"/>
  <c r="C119" i="33"/>
  <c r="M119" i="33"/>
  <c r="B122" i="33"/>
  <c r="C122" i="33"/>
  <c r="M122" i="33"/>
  <c r="C125" i="33"/>
  <c r="M125" i="33"/>
  <c r="B128" i="33"/>
  <c r="C128" i="33"/>
  <c r="M128" i="33"/>
  <c r="C131" i="33"/>
  <c r="E152" i="33" s="1"/>
  <c r="M131" i="33"/>
  <c r="B134" i="33"/>
  <c r="C134" i="33"/>
  <c r="M134" i="33"/>
  <c r="C137" i="33"/>
  <c r="M137" i="33"/>
  <c r="B140" i="33"/>
  <c r="C140" i="33"/>
  <c r="M140" i="33"/>
  <c r="C143" i="33"/>
  <c r="M143" i="33"/>
  <c r="B146" i="33"/>
  <c r="C146" i="33"/>
  <c r="M146" i="33"/>
  <c r="C149" i="33"/>
  <c r="M149" i="33"/>
  <c r="AE81" i="35"/>
  <c r="AA10" i="51"/>
  <c r="AA8" i="51"/>
  <c r="AA87" i="51" s="1"/>
  <c r="AA10" i="50"/>
  <c r="AA8" i="50"/>
  <c r="AA87" i="50"/>
  <c r="AA10" i="49"/>
  <c r="AA8" i="49"/>
  <c r="AA87" i="49" s="1"/>
  <c r="AA10" i="48"/>
  <c r="AA89" i="48" s="1"/>
  <c r="AA8" i="48"/>
  <c r="AA87" i="48"/>
  <c r="AA10" i="47"/>
  <c r="AA8" i="47"/>
  <c r="AA87" i="47" s="1"/>
  <c r="AA10" i="46"/>
  <c r="AA8" i="46"/>
  <c r="AA10" i="45"/>
  <c r="AA89" i="45" s="1"/>
  <c r="AA8" i="45"/>
  <c r="AA87" i="45"/>
  <c r="AA10" i="44"/>
  <c r="AA89" i="44"/>
  <c r="AA8" i="44"/>
  <c r="AA87" i="44"/>
  <c r="AA10" i="43"/>
  <c r="AA89" i="43"/>
  <c r="AA8" i="43"/>
  <c r="AA87" i="43"/>
  <c r="AA10" i="42"/>
  <c r="AA89" i="42"/>
  <c r="AA8" i="42"/>
  <c r="AA87" i="42"/>
  <c r="AA10" i="41"/>
  <c r="AA8" i="41"/>
  <c r="AA87" i="41" s="1"/>
  <c r="AA10" i="40"/>
  <c r="AA8" i="40"/>
  <c r="AA87" i="40"/>
  <c r="AA10" i="39"/>
  <c r="AA8" i="39"/>
  <c r="AA87" i="39" s="1"/>
  <c r="AA10" i="38"/>
  <c r="AA8" i="38"/>
  <c r="AA87" i="38"/>
  <c r="AA10" i="37"/>
  <c r="AA89" i="37"/>
  <c r="AA8" i="37"/>
  <c r="AA87" i="37"/>
  <c r="AA10" i="36"/>
  <c r="AA8" i="36"/>
  <c r="AA10" i="35"/>
  <c r="AA89" i="35"/>
  <c r="AA8" i="35"/>
  <c r="AA87" i="35"/>
  <c r="AA10" i="34"/>
  <c r="AA89" i="34"/>
  <c r="AA8" i="34"/>
  <c r="AA87" i="34"/>
  <c r="D9" i="33"/>
  <c r="D88" i="33"/>
  <c r="K12" i="51"/>
  <c r="K91" i="51"/>
  <c r="D11" i="51"/>
  <c r="D9" i="51"/>
  <c r="D88" i="51" s="1"/>
  <c r="D8" i="51"/>
  <c r="D87" i="51" s="1"/>
  <c r="K12" i="50"/>
  <c r="K91" i="50" s="1"/>
  <c r="D11" i="50"/>
  <c r="D90" i="50"/>
  <c r="D9" i="50"/>
  <c r="D88" i="50"/>
  <c r="D8" i="50"/>
  <c r="K12" i="49"/>
  <c r="K91" i="49" s="1"/>
  <c r="D11" i="49"/>
  <c r="D9" i="49"/>
  <c r="D88" i="49"/>
  <c r="D8" i="49"/>
  <c r="K12" i="48"/>
  <c r="D11" i="48"/>
  <c r="D90" i="48"/>
  <c r="D9" i="48"/>
  <c r="D8" i="48"/>
  <c r="D87" i="48" s="1"/>
  <c r="K12" i="47"/>
  <c r="K91" i="47" s="1"/>
  <c r="D11" i="47"/>
  <c r="D90" i="47" s="1"/>
  <c r="D9" i="47"/>
  <c r="D88" i="47" s="1"/>
  <c r="D8" i="47"/>
  <c r="D87" i="47" s="1"/>
  <c r="K12" i="46"/>
  <c r="K91" i="46" s="1"/>
  <c r="D11" i="46"/>
  <c r="D90" i="46" s="1"/>
  <c r="D9" i="46"/>
  <c r="D8" i="46"/>
  <c r="D87" i="46" s="1"/>
  <c r="K12" i="45"/>
  <c r="D11" i="45"/>
  <c r="D90" i="45"/>
  <c r="D9" i="45"/>
  <c r="D88" i="45"/>
  <c r="D8" i="45"/>
  <c r="D87" i="45"/>
  <c r="K12" i="44"/>
  <c r="K91" i="44"/>
  <c r="D11" i="44"/>
  <c r="D90" i="44"/>
  <c r="D9" i="44"/>
  <c r="D88" i="44"/>
  <c r="D8" i="44"/>
  <c r="D87" i="44"/>
  <c r="K12" i="43"/>
  <c r="K91" i="43"/>
  <c r="D11" i="43"/>
  <c r="D90" i="43"/>
  <c r="D9" i="43"/>
  <c r="D88" i="43"/>
  <c r="D8" i="43"/>
  <c r="D87" i="43"/>
  <c r="K12" i="42"/>
  <c r="K91" i="42"/>
  <c r="D11" i="42"/>
  <c r="D90" i="42"/>
  <c r="D9" i="42"/>
  <c r="D88" i="42"/>
  <c r="D8" i="42"/>
  <c r="D87" i="42"/>
  <c r="K12" i="41"/>
  <c r="D11" i="41"/>
  <c r="D90" i="41" s="1"/>
  <c r="D9" i="41"/>
  <c r="D88" i="41" s="1"/>
  <c r="D8" i="41"/>
  <c r="D87" i="41" s="1"/>
  <c r="K12" i="40"/>
  <c r="K91" i="40" s="1"/>
  <c r="D11" i="40"/>
  <c r="D90" i="40"/>
  <c r="D9" i="40"/>
  <c r="D8" i="40"/>
  <c r="D87" i="40" s="1"/>
  <c r="K12" i="39"/>
  <c r="K91" i="39" s="1"/>
  <c r="D11" i="39"/>
  <c r="D90" i="39" s="1"/>
  <c r="D9" i="39"/>
  <c r="D88" i="39" s="1"/>
  <c r="D8" i="39"/>
  <c r="D87" i="39" s="1"/>
  <c r="K12" i="38"/>
  <c r="K91" i="38" s="1"/>
  <c r="D11" i="38"/>
  <c r="D90" i="38" s="1"/>
  <c r="D9" i="38"/>
  <c r="D88" i="38" s="1"/>
  <c r="D8" i="38"/>
  <c r="D87" i="38" s="1"/>
  <c r="K12" i="37"/>
  <c r="K91" i="37" s="1"/>
  <c r="D11" i="37"/>
  <c r="D90" i="37" s="1"/>
  <c r="D9" i="37"/>
  <c r="D88" i="37" s="1"/>
  <c r="D8" i="37"/>
  <c r="D87" i="37" s="1"/>
  <c r="K12" i="36"/>
  <c r="K91" i="36" s="1"/>
  <c r="D11" i="36"/>
  <c r="D90" i="36" s="1"/>
  <c r="D9" i="36"/>
  <c r="D88" i="36" s="1"/>
  <c r="D8" i="36"/>
  <c r="D87" i="36" s="1"/>
  <c r="K12" i="35"/>
  <c r="K91" i="35" s="1"/>
  <c r="D11" i="35"/>
  <c r="D9" i="35"/>
  <c r="D88" i="35"/>
  <c r="D8" i="35"/>
  <c r="D87" i="35"/>
  <c r="K12" i="34"/>
  <c r="K91" i="34"/>
  <c r="D11" i="34"/>
  <c r="D90" i="34"/>
  <c r="D9" i="34"/>
  <c r="D88" i="34"/>
  <c r="D8" i="34"/>
  <c r="AA10" i="33"/>
  <c r="AA89" i="33" s="1"/>
  <c r="AA8" i="33"/>
  <c r="AA87" i="33" s="1"/>
  <c r="K12" i="33"/>
  <c r="K91" i="33" s="1"/>
  <c r="D11" i="33"/>
  <c r="D90" i="33" s="1"/>
  <c r="D8" i="33"/>
  <c r="D87" i="33" s="1"/>
  <c r="M110" i="1"/>
  <c r="T150" i="51"/>
  <c r="M149" i="51"/>
  <c r="C149" i="51"/>
  <c r="AC148" i="51"/>
  <c r="T148" i="51"/>
  <c r="AF146" i="51"/>
  <c r="AC146" i="51"/>
  <c r="T146" i="51"/>
  <c r="M146" i="51"/>
  <c r="C146" i="51"/>
  <c r="B146" i="51"/>
  <c r="T144" i="51"/>
  <c r="M143" i="51"/>
  <c r="C143" i="51"/>
  <c r="AC142" i="51"/>
  <c r="T142" i="51"/>
  <c r="AF140" i="51"/>
  <c r="AC140" i="51"/>
  <c r="T140" i="51"/>
  <c r="M140" i="51"/>
  <c r="C140" i="51"/>
  <c r="B140" i="51"/>
  <c r="T138" i="51"/>
  <c r="M137" i="51"/>
  <c r="C137" i="51"/>
  <c r="AC136" i="51"/>
  <c r="T136" i="51"/>
  <c r="AF134" i="51"/>
  <c r="AC134" i="51"/>
  <c r="T134" i="51"/>
  <c r="M134" i="51"/>
  <c r="C134" i="51"/>
  <c r="B134" i="51"/>
  <c r="T132" i="51"/>
  <c r="M131" i="51"/>
  <c r="C131" i="51"/>
  <c r="AC130" i="51"/>
  <c r="T130" i="51"/>
  <c r="AF128" i="51"/>
  <c r="AC128" i="51"/>
  <c r="T128" i="51"/>
  <c r="M128" i="51"/>
  <c r="C128" i="51"/>
  <c r="B128" i="51"/>
  <c r="T126" i="51"/>
  <c r="M125" i="51"/>
  <c r="C125" i="51"/>
  <c r="AC124" i="51"/>
  <c r="T124" i="51"/>
  <c r="AF122" i="51"/>
  <c r="AC122" i="51"/>
  <c r="T122" i="51"/>
  <c r="M122" i="51"/>
  <c r="C122" i="51"/>
  <c r="B122" i="51"/>
  <c r="T120" i="51"/>
  <c r="M119" i="51"/>
  <c r="C119" i="51"/>
  <c r="AC118" i="51"/>
  <c r="T118" i="51"/>
  <c r="AF116" i="51"/>
  <c r="AC116" i="51"/>
  <c r="T116" i="51"/>
  <c r="M116" i="51"/>
  <c r="C116" i="51"/>
  <c r="B116" i="51"/>
  <c r="T114" i="51"/>
  <c r="M113" i="51"/>
  <c r="C113" i="51"/>
  <c r="E152" i="51"/>
  <c r="AC112" i="51"/>
  <c r="T112" i="51"/>
  <c r="AF110" i="51"/>
  <c r="AC110" i="51"/>
  <c r="T110" i="51"/>
  <c r="M110" i="51"/>
  <c r="C110" i="51"/>
  <c r="B110" i="51"/>
  <c r="D90" i="51"/>
  <c r="AA89" i="51"/>
  <c r="E73" i="51"/>
  <c r="C73" i="51"/>
  <c r="C152" i="51" s="1"/>
  <c r="T150" i="50"/>
  <c r="M149" i="50"/>
  <c r="C149" i="50"/>
  <c r="AC148" i="50"/>
  <c r="T148" i="50"/>
  <c r="AF146" i="50"/>
  <c r="AC146" i="50"/>
  <c r="T146" i="50"/>
  <c r="M146" i="50"/>
  <c r="C146" i="50"/>
  <c r="B146" i="50"/>
  <c r="T144" i="50"/>
  <c r="M143" i="50"/>
  <c r="C143" i="50"/>
  <c r="AC142" i="50"/>
  <c r="T142" i="50"/>
  <c r="AF140" i="50"/>
  <c r="AC140" i="50"/>
  <c r="T140" i="50"/>
  <c r="M140" i="50"/>
  <c r="C140" i="50"/>
  <c r="B140" i="50"/>
  <c r="T138" i="50"/>
  <c r="M137" i="50"/>
  <c r="C137" i="50"/>
  <c r="AC136" i="50"/>
  <c r="T136" i="50"/>
  <c r="AF134" i="50"/>
  <c r="AC134" i="50"/>
  <c r="T134" i="50"/>
  <c r="M134" i="50"/>
  <c r="C134" i="50"/>
  <c r="B134" i="50"/>
  <c r="T132" i="50"/>
  <c r="M131" i="50"/>
  <c r="C131" i="50"/>
  <c r="AC130" i="50"/>
  <c r="T130" i="50"/>
  <c r="AF128" i="50"/>
  <c r="AC128" i="50"/>
  <c r="T128" i="50"/>
  <c r="M128" i="50"/>
  <c r="C128" i="50"/>
  <c r="B128" i="50"/>
  <c r="T126" i="50"/>
  <c r="M125" i="50"/>
  <c r="C125" i="50"/>
  <c r="AC124" i="50"/>
  <c r="T124" i="50"/>
  <c r="AF122" i="50"/>
  <c r="AC122" i="50"/>
  <c r="T122" i="50"/>
  <c r="M122" i="50"/>
  <c r="C122" i="50"/>
  <c r="B122" i="50"/>
  <c r="T120" i="50"/>
  <c r="M119" i="50"/>
  <c r="C119" i="50"/>
  <c r="AC118" i="50"/>
  <c r="T118" i="50"/>
  <c r="AF116" i="50"/>
  <c r="AC116" i="50"/>
  <c r="T116" i="50"/>
  <c r="M116" i="50"/>
  <c r="C116" i="50"/>
  <c r="B116" i="50"/>
  <c r="T114" i="50"/>
  <c r="M113" i="50"/>
  <c r="C113" i="50"/>
  <c r="AC112" i="50"/>
  <c r="T112" i="50"/>
  <c r="AF110" i="50"/>
  <c r="AC110" i="50"/>
  <c r="T110" i="50"/>
  <c r="M110" i="50"/>
  <c r="C110" i="50"/>
  <c r="B110" i="50"/>
  <c r="AA89" i="50"/>
  <c r="D87" i="50"/>
  <c r="E73" i="50"/>
  <c r="C73" i="50"/>
  <c r="C152" i="50"/>
  <c r="T150" i="49"/>
  <c r="M149" i="49"/>
  <c r="C149" i="49"/>
  <c r="AC148" i="49"/>
  <c r="T148" i="49"/>
  <c r="AF146" i="49"/>
  <c r="AC146" i="49"/>
  <c r="T146" i="49"/>
  <c r="M146" i="49"/>
  <c r="C146" i="49"/>
  <c r="B146" i="49"/>
  <c r="T144" i="49"/>
  <c r="M143" i="49"/>
  <c r="C143" i="49"/>
  <c r="AC142" i="49"/>
  <c r="T142" i="49"/>
  <c r="AF140" i="49"/>
  <c r="AC140" i="49"/>
  <c r="T140" i="49"/>
  <c r="M140" i="49"/>
  <c r="C140" i="49"/>
  <c r="B140" i="49"/>
  <c r="T138" i="49"/>
  <c r="M137" i="49"/>
  <c r="C137" i="49"/>
  <c r="AC136" i="49"/>
  <c r="T136" i="49"/>
  <c r="AF134" i="49"/>
  <c r="AC134" i="49"/>
  <c r="T134" i="49"/>
  <c r="M134" i="49"/>
  <c r="C134" i="49"/>
  <c r="B134" i="49"/>
  <c r="T132" i="49"/>
  <c r="M131" i="49"/>
  <c r="C131" i="49"/>
  <c r="AC130" i="49"/>
  <c r="T130" i="49"/>
  <c r="AF128" i="49"/>
  <c r="AC128" i="49"/>
  <c r="T128" i="49"/>
  <c r="M128" i="49"/>
  <c r="C128" i="49"/>
  <c r="B128" i="49"/>
  <c r="T126" i="49"/>
  <c r="M125" i="49"/>
  <c r="C125" i="49"/>
  <c r="AC124" i="49"/>
  <c r="T124" i="49"/>
  <c r="AF122" i="49"/>
  <c r="AC122" i="49"/>
  <c r="T122" i="49"/>
  <c r="M122" i="49"/>
  <c r="C122" i="49"/>
  <c r="B122" i="49"/>
  <c r="T120" i="49"/>
  <c r="M119" i="49"/>
  <c r="C119" i="49"/>
  <c r="AC118" i="49"/>
  <c r="T118" i="49"/>
  <c r="AF116" i="49"/>
  <c r="AC116" i="49"/>
  <c r="T116" i="49"/>
  <c r="M116" i="49"/>
  <c r="C116" i="49"/>
  <c r="B116" i="49"/>
  <c r="T114" i="49"/>
  <c r="M113" i="49"/>
  <c r="C113" i="49"/>
  <c r="AC112" i="49"/>
  <c r="T112" i="49"/>
  <c r="AF110" i="49"/>
  <c r="AC110" i="49"/>
  <c r="T110" i="49"/>
  <c r="M110" i="49"/>
  <c r="C110" i="49"/>
  <c r="B110" i="49"/>
  <c r="D90" i="49"/>
  <c r="AA89" i="49"/>
  <c r="D87" i="49"/>
  <c r="E73" i="49"/>
  <c r="C73" i="49"/>
  <c r="C152" i="49" s="1"/>
  <c r="T150" i="48"/>
  <c r="M149" i="48"/>
  <c r="C149" i="48"/>
  <c r="AC148" i="48"/>
  <c r="T148" i="48"/>
  <c r="AF146" i="48"/>
  <c r="AC146" i="48"/>
  <c r="T146" i="48"/>
  <c r="M146" i="48"/>
  <c r="C146" i="48"/>
  <c r="B146" i="48"/>
  <c r="T144" i="48"/>
  <c r="M143" i="48"/>
  <c r="C143" i="48"/>
  <c r="AC142" i="48"/>
  <c r="T142" i="48"/>
  <c r="AF140" i="48"/>
  <c r="AC140" i="48"/>
  <c r="T140" i="48"/>
  <c r="M140" i="48"/>
  <c r="C140" i="48"/>
  <c r="B140" i="48"/>
  <c r="T138" i="48"/>
  <c r="M137" i="48"/>
  <c r="C137" i="48"/>
  <c r="AC136" i="48"/>
  <c r="T136" i="48"/>
  <c r="AF134" i="48"/>
  <c r="AC134" i="48"/>
  <c r="T134" i="48"/>
  <c r="M134" i="48"/>
  <c r="C134" i="48"/>
  <c r="B134" i="48"/>
  <c r="T132" i="48"/>
  <c r="M131" i="48"/>
  <c r="C131" i="48"/>
  <c r="AC130" i="48"/>
  <c r="T130" i="48"/>
  <c r="AF128" i="48"/>
  <c r="AC128" i="48"/>
  <c r="T128" i="48"/>
  <c r="M128" i="48"/>
  <c r="C128" i="48"/>
  <c r="B128" i="48"/>
  <c r="T126" i="48"/>
  <c r="M125" i="48"/>
  <c r="C125" i="48"/>
  <c r="AC124" i="48"/>
  <c r="T124" i="48"/>
  <c r="AF122" i="48"/>
  <c r="AC122" i="48"/>
  <c r="T122" i="48"/>
  <c r="M122" i="48"/>
  <c r="C122" i="48"/>
  <c r="B122" i="48"/>
  <c r="T120" i="48"/>
  <c r="M119" i="48"/>
  <c r="C119" i="48"/>
  <c r="E152" i="48" s="1"/>
  <c r="AC118" i="48"/>
  <c r="T118" i="48"/>
  <c r="AF116" i="48"/>
  <c r="AC116" i="48"/>
  <c r="T116" i="48"/>
  <c r="M116" i="48"/>
  <c r="C116" i="48"/>
  <c r="B116" i="48"/>
  <c r="T114" i="48"/>
  <c r="M113" i="48"/>
  <c r="C113" i="48"/>
  <c r="AC112" i="48"/>
  <c r="T112" i="48"/>
  <c r="AF110" i="48"/>
  <c r="AC110" i="48"/>
  <c r="T110" i="48"/>
  <c r="M110" i="48"/>
  <c r="C110" i="48"/>
  <c r="B110" i="48"/>
  <c r="K91" i="48"/>
  <c r="D88" i="48"/>
  <c r="E73" i="48"/>
  <c r="C73" i="48"/>
  <c r="C152" i="48" s="1"/>
  <c r="T150" i="47"/>
  <c r="M149" i="47"/>
  <c r="C149" i="47"/>
  <c r="AC148" i="47"/>
  <c r="T148" i="47"/>
  <c r="AF146" i="47"/>
  <c r="AC146" i="47"/>
  <c r="T146" i="47"/>
  <c r="M146" i="47"/>
  <c r="C146" i="47"/>
  <c r="B146" i="47"/>
  <c r="T144" i="47"/>
  <c r="M143" i="47"/>
  <c r="C143" i="47"/>
  <c r="AC142" i="47"/>
  <c r="T142" i="47"/>
  <c r="AF140" i="47"/>
  <c r="AC140" i="47"/>
  <c r="T140" i="47"/>
  <c r="M140" i="47"/>
  <c r="C140" i="47"/>
  <c r="B140" i="47"/>
  <c r="T138" i="47"/>
  <c r="M137" i="47"/>
  <c r="C137" i="47"/>
  <c r="AC136" i="47"/>
  <c r="T136" i="47"/>
  <c r="AF134" i="47"/>
  <c r="AC134" i="47"/>
  <c r="T134" i="47"/>
  <c r="M134" i="47"/>
  <c r="C134" i="47"/>
  <c r="B134" i="47"/>
  <c r="T132" i="47"/>
  <c r="M131" i="47"/>
  <c r="C131" i="47"/>
  <c r="AC130" i="47"/>
  <c r="T130" i="47"/>
  <c r="AF128" i="47"/>
  <c r="AC128" i="47"/>
  <c r="T128" i="47"/>
  <c r="M128" i="47"/>
  <c r="C128" i="47"/>
  <c r="B128" i="47"/>
  <c r="T126" i="47"/>
  <c r="M125" i="47"/>
  <c r="C125" i="47"/>
  <c r="AC124" i="47"/>
  <c r="T124" i="47"/>
  <c r="AF122" i="47"/>
  <c r="AC122" i="47"/>
  <c r="T122" i="47"/>
  <c r="M122" i="47"/>
  <c r="C122" i="47"/>
  <c r="B122" i="47"/>
  <c r="T120" i="47"/>
  <c r="M119" i="47"/>
  <c r="C119" i="47"/>
  <c r="AC118" i="47"/>
  <c r="T118" i="47"/>
  <c r="AF116" i="47"/>
  <c r="AC116" i="47"/>
  <c r="T116" i="47"/>
  <c r="M116" i="47"/>
  <c r="C116" i="47"/>
  <c r="B116" i="47"/>
  <c r="T114" i="47"/>
  <c r="M113" i="47"/>
  <c r="C113" i="47"/>
  <c r="AC112" i="47"/>
  <c r="T112" i="47"/>
  <c r="AF110" i="47"/>
  <c r="AC110" i="47"/>
  <c r="T110" i="47"/>
  <c r="M110" i="47"/>
  <c r="C110" i="47"/>
  <c r="B110" i="47"/>
  <c r="AA89" i="47"/>
  <c r="AE81" i="47"/>
  <c r="E73" i="47"/>
  <c r="C73" i="47"/>
  <c r="C152" i="47" s="1"/>
  <c r="T150" i="46"/>
  <c r="M149" i="46"/>
  <c r="C149" i="46"/>
  <c r="AC148" i="46"/>
  <c r="T148" i="46"/>
  <c r="AF146" i="46"/>
  <c r="AC146" i="46"/>
  <c r="T146" i="46"/>
  <c r="M146" i="46"/>
  <c r="C146" i="46"/>
  <c r="B146" i="46"/>
  <c r="T144" i="46"/>
  <c r="M143" i="46"/>
  <c r="C143" i="46"/>
  <c r="AC142" i="46"/>
  <c r="T142" i="46"/>
  <c r="AF140" i="46"/>
  <c r="AC140" i="46"/>
  <c r="T140" i="46"/>
  <c r="M140" i="46"/>
  <c r="C140" i="46"/>
  <c r="B140" i="46"/>
  <c r="T138" i="46"/>
  <c r="M137" i="46"/>
  <c r="C137" i="46"/>
  <c r="AC136" i="46"/>
  <c r="T136" i="46"/>
  <c r="AF134" i="46"/>
  <c r="AC134" i="46"/>
  <c r="T134" i="46"/>
  <c r="M134" i="46"/>
  <c r="C134" i="46"/>
  <c r="B134" i="46"/>
  <c r="T132" i="46"/>
  <c r="M131" i="46"/>
  <c r="C131" i="46"/>
  <c r="AC130" i="46"/>
  <c r="T130" i="46"/>
  <c r="AF128" i="46"/>
  <c r="AC128" i="46"/>
  <c r="T128" i="46"/>
  <c r="M128" i="46"/>
  <c r="C128" i="46"/>
  <c r="B128" i="46"/>
  <c r="T126" i="46"/>
  <c r="M125" i="46"/>
  <c r="C125" i="46"/>
  <c r="AC124" i="46"/>
  <c r="T124" i="46"/>
  <c r="AF122" i="46"/>
  <c r="AC122" i="46"/>
  <c r="T122" i="46"/>
  <c r="M122" i="46"/>
  <c r="C122" i="46"/>
  <c r="B122" i="46"/>
  <c r="T120" i="46"/>
  <c r="M119" i="46"/>
  <c r="C119" i="46"/>
  <c r="AC118" i="46"/>
  <c r="T118" i="46"/>
  <c r="AF116" i="46"/>
  <c r="AC116" i="46"/>
  <c r="T116" i="46"/>
  <c r="M116" i="46"/>
  <c r="C116" i="46"/>
  <c r="B116" i="46"/>
  <c r="T114" i="46"/>
  <c r="M113" i="46"/>
  <c r="C113" i="46"/>
  <c r="AC112" i="46"/>
  <c r="T112" i="46"/>
  <c r="AF110" i="46"/>
  <c r="AC110" i="46"/>
  <c r="T110" i="46"/>
  <c r="M110" i="46"/>
  <c r="C110" i="46"/>
  <c r="B110" i="46"/>
  <c r="AA89" i="46"/>
  <c r="D88" i="46"/>
  <c r="AA87" i="46"/>
  <c r="AE81" i="46"/>
  <c r="E73" i="46"/>
  <c r="C73" i="46"/>
  <c r="C152" i="46"/>
  <c r="T150" i="45"/>
  <c r="M149" i="45"/>
  <c r="C149" i="45"/>
  <c r="AC148" i="45"/>
  <c r="T148" i="45"/>
  <c r="AF146" i="45"/>
  <c r="AC146" i="45"/>
  <c r="T146" i="45"/>
  <c r="M146" i="45"/>
  <c r="C146" i="45"/>
  <c r="B146" i="45"/>
  <c r="T144" i="45"/>
  <c r="M143" i="45"/>
  <c r="C143" i="45"/>
  <c r="AC142" i="45"/>
  <c r="T142" i="45"/>
  <c r="AF140" i="45"/>
  <c r="AC140" i="45"/>
  <c r="T140" i="45"/>
  <c r="M140" i="45"/>
  <c r="C140" i="45"/>
  <c r="B140" i="45"/>
  <c r="T138" i="45"/>
  <c r="M137" i="45"/>
  <c r="C137" i="45"/>
  <c r="AC136" i="45"/>
  <c r="T136" i="45"/>
  <c r="AF134" i="45"/>
  <c r="AC134" i="45"/>
  <c r="T134" i="45"/>
  <c r="M134" i="45"/>
  <c r="C134" i="45"/>
  <c r="B134" i="45"/>
  <c r="T132" i="45"/>
  <c r="M131" i="45"/>
  <c r="C131" i="45"/>
  <c r="AC130" i="45"/>
  <c r="T130" i="45"/>
  <c r="AF128" i="45"/>
  <c r="AC128" i="45"/>
  <c r="T128" i="45"/>
  <c r="M128" i="45"/>
  <c r="C128" i="45"/>
  <c r="B128" i="45"/>
  <c r="T126" i="45"/>
  <c r="M125" i="45"/>
  <c r="C125" i="45"/>
  <c r="AC124" i="45"/>
  <c r="T124" i="45"/>
  <c r="AF122" i="45"/>
  <c r="AC122" i="45"/>
  <c r="T122" i="45"/>
  <c r="M122" i="45"/>
  <c r="C122" i="45"/>
  <c r="B122" i="45"/>
  <c r="T120" i="45"/>
  <c r="M119" i="45"/>
  <c r="C119" i="45"/>
  <c r="E152" i="45" s="1"/>
  <c r="AC118" i="45"/>
  <c r="T118" i="45"/>
  <c r="AF116" i="45"/>
  <c r="AC116" i="45"/>
  <c r="T116" i="45"/>
  <c r="M116" i="45"/>
  <c r="C116" i="45"/>
  <c r="B116" i="45"/>
  <c r="T114" i="45"/>
  <c r="M113" i="45"/>
  <c r="C113" i="45"/>
  <c r="AC112" i="45"/>
  <c r="T112" i="45"/>
  <c r="AF110" i="45"/>
  <c r="AC110" i="45"/>
  <c r="T110" i="45"/>
  <c r="M110" i="45"/>
  <c r="C110" i="45"/>
  <c r="B110" i="45"/>
  <c r="K91" i="45"/>
  <c r="AE81" i="45"/>
  <c r="E73" i="45"/>
  <c r="C73" i="45"/>
  <c r="C152" i="45" s="1"/>
  <c r="T150" i="44"/>
  <c r="M149" i="44"/>
  <c r="C149" i="44"/>
  <c r="AC148" i="44"/>
  <c r="T148" i="44"/>
  <c r="AF146" i="44"/>
  <c r="AC146" i="44"/>
  <c r="T146" i="44"/>
  <c r="M146" i="44"/>
  <c r="C146" i="44"/>
  <c r="B146" i="44"/>
  <c r="T144" i="44"/>
  <c r="M143" i="44"/>
  <c r="C143" i="44"/>
  <c r="AC142" i="44"/>
  <c r="T142" i="44"/>
  <c r="AF140" i="44"/>
  <c r="AC140" i="44"/>
  <c r="T140" i="44"/>
  <c r="M140" i="44"/>
  <c r="C140" i="44"/>
  <c r="B140" i="44"/>
  <c r="T138" i="44"/>
  <c r="M137" i="44"/>
  <c r="C137" i="44"/>
  <c r="AC136" i="44"/>
  <c r="T136" i="44"/>
  <c r="AF134" i="44"/>
  <c r="AC134" i="44"/>
  <c r="T134" i="44"/>
  <c r="M134" i="44"/>
  <c r="C134" i="44"/>
  <c r="B134" i="44"/>
  <c r="T132" i="44"/>
  <c r="M131" i="44"/>
  <c r="C131" i="44"/>
  <c r="AC130" i="44"/>
  <c r="T130" i="44"/>
  <c r="AF128" i="44"/>
  <c r="AC128" i="44"/>
  <c r="T128" i="44"/>
  <c r="M128" i="44"/>
  <c r="C128" i="44"/>
  <c r="B128" i="44"/>
  <c r="T126" i="44"/>
  <c r="M125" i="44"/>
  <c r="C125" i="44"/>
  <c r="AC124" i="44"/>
  <c r="T124" i="44"/>
  <c r="AF122" i="44"/>
  <c r="AC122" i="44"/>
  <c r="T122" i="44"/>
  <c r="M122" i="44"/>
  <c r="C122" i="44"/>
  <c r="B122" i="44"/>
  <c r="T120" i="44"/>
  <c r="M119" i="44"/>
  <c r="C119" i="44"/>
  <c r="AC118" i="44"/>
  <c r="T118" i="44"/>
  <c r="AF116" i="44"/>
  <c r="AC116" i="44"/>
  <c r="T116" i="44"/>
  <c r="M116" i="44"/>
  <c r="C116" i="44"/>
  <c r="B116" i="44"/>
  <c r="T114" i="44"/>
  <c r="M113" i="44"/>
  <c r="C113" i="44"/>
  <c r="E152" i="44" s="1"/>
  <c r="AC112" i="44"/>
  <c r="T112" i="44"/>
  <c r="AF110" i="44"/>
  <c r="AC110" i="44"/>
  <c r="T110" i="44"/>
  <c r="M110" i="44"/>
  <c r="C110" i="44"/>
  <c r="B110" i="44"/>
  <c r="AE81" i="44"/>
  <c r="E73" i="44"/>
  <c r="C73" i="44"/>
  <c r="T150" i="43"/>
  <c r="M149" i="43"/>
  <c r="C149" i="43"/>
  <c r="AC148" i="43"/>
  <c r="T148" i="43"/>
  <c r="AF146" i="43"/>
  <c r="AC146" i="43"/>
  <c r="T146" i="43"/>
  <c r="M146" i="43"/>
  <c r="C146" i="43"/>
  <c r="B146" i="43"/>
  <c r="T144" i="43"/>
  <c r="M143" i="43"/>
  <c r="C143" i="43"/>
  <c r="AC142" i="43"/>
  <c r="T142" i="43"/>
  <c r="AF140" i="43"/>
  <c r="AC140" i="43"/>
  <c r="T140" i="43"/>
  <c r="M140" i="43"/>
  <c r="C140" i="43"/>
  <c r="B140" i="43"/>
  <c r="T138" i="43"/>
  <c r="M137" i="43"/>
  <c r="C137" i="43"/>
  <c r="AC136" i="43"/>
  <c r="T136" i="43"/>
  <c r="AF134" i="43"/>
  <c r="AC134" i="43"/>
  <c r="T134" i="43"/>
  <c r="M134" i="43"/>
  <c r="C134" i="43"/>
  <c r="B134" i="43"/>
  <c r="T132" i="43"/>
  <c r="M131" i="43"/>
  <c r="C131" i="43"/>
  <c r="AC130" i="43"/>
  <c r="T130" i="43"/>
  <c r="AF128" i="43"/>
  <c r="AC128" i="43"/>
  <c r="T128" i="43"/>
  <c r="M128" i="43"/>
  <c r="C128" i="43"/>
  <c r="B128" i="43"/>
  <c r="T126" i="43"/>
  <c r="M125" i="43"/>
  <c r="C125" i="43"/>
  <c r="AC124" i="43"/>
  <c r="T124" i="43"/>
  <c r="AF122" i="43"/>
  <c r="AC122" i="43"/>
  <c r="T122" i="43"/>
  <c r="M122" i="43"/>
  <c r="C122" i="43"/>
  <c r="B122" i="43"/>
  <c r="T120" i="43"/>
  <c r="M119" i="43"/>
  <c r="C119" i="43"/>
  <c r="AC118" i="43"/>
  <c r="T118" i="43"/>
  <c r="AF116" i="43"/>
  <c r="AC116" i="43"/>
  <c r="T116" i="43"/>
  <c r="M116" i="43"/>
  <c r="C116" i="43"/>
  <c r="B116" i="43"/>
  <c r="T114" i="43"/>
  <c r="M113" i="43"/>
  <c r="C113" i="43"/>
  <c r="AC112" i="43"/>
  <c r="T112" i="43"/>
  <c r="AF110" i="43"/>
  <c r="AC110" i="43"/>
  <c r="T110" i="43"/>
  <c r="M110" i="43"/>
  <c r="C110" i="43"/>
  <c r="B110" i="43"/>
  <c r="E73" i="43"/>
  <c r="C73" i="43"/>
  <c r="C152" i="43" s="1"/>
  <c r="T150" i="42"/>
  <c r="M149" i="42"/>
  <c r="C149" i="42"/>
  <c r="AC148" i="42"/>
  <c r="T148" i="42"/>
  <c r="AF146" i="42"/>
  <c r="AC146" i="42"/>
  <c r="T146" i="42"/>
  <c r="M146" i="42"/>
  <c r="C146" i="42"/>
  <c r="B146" i="42"/>
  <c r="T144" i="42"/>
  <c r="M143" i="42"/>
  <c r="C143" i="42"/>
  <c r="AC142" i="42"/>
  <c r="T142" i="42"/>
  <c r="AF140" i="42"/>
  <c r="AC140" i="42"/>
  <c r="T140" i="42"/>
  <c r="M140" i="42"/>
  <c r="C140" i="42"/>
  <c r="B140" i="42"/>
  <c r="T138" i="42"/>
  <c r="M137" i="42"/>
  <c r="C137" i="42"/>
  <c r="AC136" i="42"/>
  <c r="T136" i="42"/>
  <c r="AF134" i="42"/>
  <c r="AC134" i="42"/>
  <c r="T134" i="42"/>
  <c r="M134" i="42"/>
  <c r="C134" i="42"/>
  <c r="B134" i="42"/>
  <c r="T132" i="42"/>
  <c r="M131" i="42"/>
  <c r="C131" i="42"/>
  <c r="AC130" i="42"/>
  <c r="T130" i="42"/>
  <c r="AF128" i="42"/>
  <c r="AC128" i="42"/>
  <c r="T128" i="42"/>
  <c r="M128" i="42"/>
  <c r="C128" i="42"/>
  <c r="B128" i="42"/>
  <c r="T126" i="42"/>
  <c r="M125" i="42"/>
  <c r="C125" i="42"/>
  <c r="AC124" i="42"/>
  <c r="T124" i="42"/>
  <c r="AF122" i="42"/>
  <c r="AC122" i="42"/>
  <c r="T122" i="42"/>
  <c r="M122" i="42"/>
  <c r="C122" i="42"/>
  <c r="B122" i="42"/>
  <c r="T120" i="42"/>
  <c r="M119" i="42"/>
  <c r="C119" i="42"/>
  <c r="AC118" i="42"/>
  <c r="T118" i="42"/>
  <c r="AF116" i="42"/>
  <c r="AC116" i="42"/>
  <c r="T116" i="42"/>
  <c r="M116" i="42"/>
  <c r="C116" i="42"/>
  <c r="B116" i="42"/>
  <c r="T114" i="42"/>
  <c r="M113" i="42"/>
  <c r="C113" i="42"/>
  <c r="E152" i="42" s="1"/>
  <c r="AC112" i="42"/>
  <c r="T112" i="42"/>
  <c r="AF110" i="42"/>
  <c r="AC110" i="42"/>
  <c r="T110" i="42"/>
  <c r="M110" i="42"/>
  <c r="C110" i="42"/>
  <c r="B110" i="42"/>
  <c r="E73" i="42"/>
  <c r="C73" i="42"/>
  <c r="C152" i="42"/>
  <c r="T150" i="41"/>
  <c r="M149" i="41"/>
  <c r="C149" i="41"/>
  <c r="AC148" i="41"/>
  <c r="T148" i="41"/>
  <c r="AF146" i="41"/>
  <c r="AC146" i="41"/>
  <c r="T146" i="41"/>
  <c r="M146" i="41"/>
  <c r="C146" i="41"/>
  <c r="B146" i="41"/>
  <c r="T144" i="41"/>
  <c r="M143" i="41"/>
  <c r="C143" i="41"/>
  <c r="AC142" i="41"/>
  <c r="T142" i="41"/>
  <c r="AF140" i="41"/>
  <c r="AC140" i="41"/>
  <c r="T140" i="41"/>
  <c r="M140" i="41"/>
  <c r="C140" i="41"/>
  <c r="B140" i="41"/>
  <c r="T138" i="41"/>
  <c r="M137" i="41"/>
  <c r="C137" i="41"/>
  <c r="AC136" i="41"/>
  <c r="T136" i="41"/>
  <c r="AF134" i="41"/>
  <c r="AC134" i="41"/>
  <c r="T134" i="41"/>
  <c r="M134" i="41"/>
  <c r="C134" i="41"/>
  <c r="B134" i="41"/>
  <c r="T132" i="41"/>
  <c r="M131" i="41"/>
  <c r="C131" i="41"/>
  <c r="AC130" i="41"/>
  <c r="T130" i="41"/>
  <c r="AF128" i="41"/>
  <c r="AC128" i="41"/>
  <c r="T128" i="41"/>
  <c r="M128" i="41"/>
  <c r="C128" i="41"/>
  <c r="B128" i="41"/>
  <c r="T126" i="41"/>
  <c r="M125" i="41"/>
  <c r="C125" i="41"/>
  <c r="AC124" i="41"/>
  <c r="T124" i="41"/>
  <c r="AF122" i="41"/>
  <c r="AC122" i="41"/>
  <c r="T122" i="41"/>
  <c r="M122" i="41"/>
  <c r="C122" i="41"/>
  <c r="B122" i="41"/>
  <c r="T120" i="41"/>
  <c r="M119" i="41"/>
  <c r="C119" i="41"/>
  <c r="E152" i="41" s="1"/>
  <c r="AC118" i="41"/>
  <c r="T118" i="41"/>
  <c r="AF116" i="41"/>
  <c r="AC116" i="41"/>
  <c r="T116" i="41"/>
  <c r="M116" i="41"/>
  <c r="C116" i="41"/>
  <c r="B116" i="41"/>
  <c r="T114" i="41"/>
  <c r="M113" i="41"/>
  <c r="C113" i="41"/>
  <c r="AC112" i="41"/>
  <c r="T112" i="41"/>
  <c r="AF110" i="41"/>
  <c r="AC110" i="41"/>
  <c r="T110" i="41"/>
  <c r="M110" i="41"/>
  <c r="C110" i="41"/>
  <c r="B110" i="41"/>
  <c r="K91" i="41"/>
  <c r="AA89" i="41"/>
  <c r="AE81" i="41"/>
  <c r="E73" i="41"/>
  <c r="C73" i="41"/>
  <c r="C152" i="41" s="1"/>
  <c r="T150" i="40"/>
  <c r="M149" i="40"/>
  <c r="C149" i="40"/>
  <c r="AC148" i="40"/>
  <c r="T148" i="40"/>
  <c r="AF146" i="40"/>
  <c r="AC146" i="40"/>
  <c r="T146" i="40"/>
  <c r="M146" i="40"/>
  <c r="C146" i="40"/>
  <c r="B146" i="40"/>
  <c r="T144" i="40"/>
  <c r="M143" i="40"/>
  <c r="C143" i="40"/>
  <c r="AC142" i="40"/>
  <c r="T142" i="40"/>
  <c r="AF140" i="40"/>
  <c r="AC140" i="40"/>
  <c r="T140" i="40"/>
  <c r="M140" i="40"/>
  <c r="C140" i="40"/>
  <c r="B140" i="40"/>
  <c r="T138" i="40"/>
  <c r="M137" i="40"/>
  <c r="C137" i="40"/>
  <c r="AC136" i="40"/>
  <c r="T136" i="40"/>
  <c r="AF134" i="40"/>
  <c r="AC134" i="40"/>
  <c r="T134" i="40"/>
  <c r="M134" i="40"/>
  <c r="C134" i="40"/>
  <c r="B134" i="40"/>
  <c r="T132" i="40"/>
  <c r="M131" i="40"/>
  <c r="C131" i="40"/>
  <c r="AC130" i="40"/>
  <c r="T130" i="40"/>
  <c r="AF128" i="40"/>
  <c r="AC128" i="40"/>
  <c r="T128" i="40"/>
  <c r="M128" i="40"/>
  <c r="C128" i="40"/>
  <c r="B128" i="40"/>
  <c r="T126" i="40"/>
  <c r="M125" i="40"/>
  <c r="C125" i="40"/>
  <c r="AC124" i="40"/>
  <c r="T124" i="40"/>
  <c r="AF122" i="40"/>
  <c r="AC122" i="40"/>
  <c r="T122" i="40"/>
  <c r="M122" i="40"/>
  <c r="C122" i="40"/>
  <c r="B122" i="40"/>
  <c r="T120" i="40"/>
  <c r="M119" i="40"/>
  <c r="C119" i="40"/>
  <c r="AC118" i="40"/>
  <c r="T118" i="40"/>
  <c r="AF116" i="40"/>
  <c r="AC116" i="40"/>
  <c r="T116" i="40"/>
  <c r="M116" i="40"/>
  <c r="C116" i="40"/>
  <c r="B116" i="40"/>
  <c r="T114" i="40"/>
  <c r="M113" i="40"/>
  <c r="C113" i="40"/>
  <c r="AC112" i="40"/>
  <c r="T112" i="40"/>
  <c r="AF110" i="40"/>
  <c r="AC110" i="40"/>
  <c r="T110" i="40"/>
  <c r="M110" i="40"/>
  <c r="C110" i="40"/>
  <c r="B110" i="40"/>
  <c r="AA89" i="40"/>
  <c r="D88" i="40"/>
  <c r="E73" i="40"/>
  <c r="C73" i="40"/>
  <c r="C152" i="40"/>
  <c r="T150" i="39"/>
  <c r="M149" i="39"/>
  <c r="C149" i="39"/>
  <c r="AC148" i="39"/>
  <c r="T148" i="39"/>
  <c r="AF146" i="39"/>
  <c r="AC146" i="39"/>
  <c r="T146" i="39"/>
  <c r="M146" i="39"/>
  <c r="C146" i="39"/>
  <c r="B146" i="39"/>
  <c r="T144" i="39"/>
  <c r="M143" i="39"/>
  <c r="C143" i="39"/>
  <c r="AC142" i="39"/>
  <c r="T142" i="39"/>
  <c r="AF140" i="39"/>
  <c r="AC140" i="39"/>
  <c r="T140" i="39"/>
  <c r="M140" i="39"/>
  <c r="C140" i="39"/>
  <c r="B140" i="39"/>
  <c r="T138" i="39"/>
  <c r="M137" i="39"/>
  <c r="C137" i="39"/>
  <c r="AC136" i="39"/>
  <c r="T136" i="39"/>
  <c r="AF134" i="39"/>
  <c r="AC134" i="39"/>
  <c r="T134" i="39"/>
  <c r="M134" i="39"/>
  <c r="C134" i="39"/>
  <c r="B134" i="39"/>
  <c r="T132" i="39"/>
  <c r="M131" i="39"/>
  <c r="C131" i="39"/>
  <c r="AC130" i="39"/>
  <c r="T130" i="39"/>
  <c r="AF128" i="39"/>
  <c r="AC128" i="39"/>
  <c r="T128" i="39"/>
  <c r="M128" i="39"/>
  <c r="C128" i="39"/>
  <c r="B128" i="39"/>
  <c r="T126" i="39"/>
  <c r="M125" i="39"/>
  <c r="C125" i="39"/>
  <c r="AC124" i="39"/>
  <c r="T124" i="39"/>
  <c r="AF122" i="39"/>
  <c r="AC122" i="39"/>
  <c r="T122" i="39"/>
  <c r="M122" i="39"/>
  <c r="C122" i="39"/>
  <c r="B122" i="39"/>
  <c r="T120" i="39"/>
  <c r="M119" i="39"/>
  <c r="C119" i="39"/>
  <c r="AC118" i="39"/>
  <c r="T118" i="39"/>
  <c r="AF116" i="39"/>
  <c r="AC116" i="39"/>
  <c r="T116" i="39"/>
  <c r="M116" i="39"/>
  <c r="C116" i="39"/>
  <c r="B116" i="39"/>
  <c r="T114" i="39"/>
  <c r="M113" i="39"/>
  <c r="C113" i="39"/>
  <c r="E152" i="39" s="1"/>
  <c r="AC112" i="39"/>
  <c r="T112" i="39"/>
  <c r="AF110" i="39"/>
  <c r="AC110" i="39"/>
  <c r="T110" i="39"/>
  <c r="M110" i="39"/>
  <c r="C110" i="39"/>
  <c r="B110" i="39"/>
  <c r="AA89" i="39"/>
  <c r="E73" i="39"/>
  <c r="C73" i="39"/>
  <c r="C152" i="39"/>
  <c r="T150" i="38"/>
  <c r="M149" i="38"/>
  <c r="C149" i="38"/>
  <c r="AC148" i="38"/>
  <c r="T148" i="38"/>
  <c r="AF146" i="38"/>
  <c r="AC146" i="38"/>
  <c r="T146" i="38"/>
  <c r="M146" i="38"/>
  <c r="C146" i="38"/>
  <c r="B146" i="38"/>
  <c r="T144" i="38"/>
  <c r="M143" i="38"/>
  <c r="C143" i="38"/>
  <c r="AC142" i="38"/>
  <c r="T142" i="38"/>
  <c r="AF140" i="38"/>
  <c r="AC140" i="38"/>
  <c r="T140" i="38"/>
  <c r="M140" i="38"/>
  <c r="C140" i="38"/>
  <c r="B140" i="38"/>
  <c r="T138" i="38"/>
  <c r="M137" i="38"/>
  <c r="C137" i="38"/>
  <c r="AC136" i="38"/>
  <c r="T136" i="38"/>
  <c r="AF134" i="38"/>
  <c r="AC134" i="38"/>
  <c r="T134" i="38"/>
  <c r="M134" i="38"/>
  <c r="C134" i="38"/>
  <c r="B134" i="38"/>
  <c r="T132" i="38"/>
  <c r="M131" i="38"/>
  <c r="C131" i="38"/>
  <c r="AC130" i="38"/>
  <c r="T130" i="38"/>
  <c r="AF128" i="38"/>
  <c r="AC128" i="38"/>
  <c r="T128" i="38"/>
  <c r="M128" i="38"/>
  <c r="C128" i="38"/>
  <c r="B128" i="38"/>
  <c r="T126" i="38"/>
  <c r="M125" i="38"/>
  <c r="C125" i="38"/>
  <c r="AC124" i="38"/>
  <c r="T124" i="38"/>
  <c r="AF122" i="38"/>
  <c r="AC122" i="38"/>
  <c r="T122" i="38"/>
  <c r="M122" i="38"/>
  <c r="C122" i="38"/>
  <c r="B122" i="38"/>
  <c r="T120" i="38"/>
  <c r="M119" i="38"/>
  <c r="C119" i="38"/>
  <c r="AC118" i="38"/>
  <c r="T118" i="38"/>
  <c r="AF116" i="38"/>
  <c r="AC116" i="38"/>
  <c r="T116" i="38"/>
  <c r="M116" i="38"/>
  <c r="C116" i="38"/>
  <c r="B116" i="38"/>
  <c r="T114" i="38"/>
  <c r="M113" i="38"/>
  <c r="C113" i="38"/>
  <c r="AC112" i="38"/>
  <c r="T112" i="38"/>
  <c r="AF110" i="38"/>
  <c r="AC110" i="38"/>
  <c r="T110" i="38"/>
  <c r="M110" i="38"/>
  <c r="C110" i="38"/>
  <c r="B110" i="38"/>
  <c r="AA89" i="38"/>
  <c r="AE81" i="38"/>
  <c r="E73" i="38"/>
  <c r="C73" i="38"/>
  <c r="C152" i="38"/>
  <c r="T150" i="37"/>
  <c r="M149" i="37"/>
  <c r="C149" i="37"/>
  <c r="AC148" i="37"/>
  <c r="T148" i="37"/>
  <c r="AF146" i="37"/>
  <c r="AC146" i="37"/>
  <c r="T146" i="37"/>
  <c r="M146" i="37"/>
  <c r="C146" i="37"/>
  <c r="B146" i="37"/>
  <c r="T144" i="37"/>
  <c r="M143" i="37"/>
  <c r="C143" i="37"/>
  <c r="AC142" i="37"/>
  <c r="T142" i="37"/>
  <c r="AF140" i="37"/>
  <c r="AC140" i="37"/>
  <c r="T140" i="37"/>
  <c r="M140" i="37"/>
  <c r="C140" i="37"/>
  <c r="B140" i="37"/>
  <c r="T138" i="37"/>
  <c r="M137" i="37"/>
  <c r="C137" i="37"/>
  <c r="AC136" i="37"/>
  <c r="T136" i="37"/>
  <c r="AF134" i="37"/>
  <c r="AC134" i="37"/>
  <c r="T134" i="37"/>
  <c r="M134" i="37"/>
  <c r="C134" i="37"/>
  <c r="B134" i="37"/>
  <c r="T132" i="37"/>
  <c r="M131" i="37"/>
  <c r="C131" i="37"/>
  <c r="AC130" i="37"/>
  <c r="T130" i="37"/>
  <c r="AF128" i="37"/>
  <c r="AC128" i="37"/>
  <c r="T128" i="37"/>
  <c r="M128" i="37"/>
  <c r="C128" i="37"/>
  <c r="B128" i="37"/>
  <c r="T126" i="37"/>
  <c r="M125" i="37"/>
  <c r="C125" i="37"/>
  <c r="AC124" i="37"/>
  <c r="T124" i="37"/>
  <c r="AF122" i="37"/>
  <c r="AC122" i="37"/>
  <c r="T122" i="37"/>
  <c r="M122" i="37"/>
  <c r="C122" i="37"/>
  <c r="B122" i="37"/>
  <c r="T120" i="37"/>
  <c r="M119" i="37"/>
  <c r="C119" i="37"/>
  <c r="E152" i="37" s="1"/>
  <c r="AC118" i="37"/>
  <c r="T118" i="37"/>
  <c r="AF116" i="37"/>
  <c r="AC116" i="37"/>
  <c r="T116" i="37"/>
  <c r="M116" i="37"/>
  <c r="C116" i="37"/>
  <c r="B116" i="37"/>
  <c r="T114" i="37"/>
  <c r="M113" i="37"/>
  <c r="C113" i="37"/>
  <c r="AC112" i="37"/>
  <c r="T112" i="37"/>
  <c r="AF110" i="37"/>
  <c r="AC110" i="37"/>
  <c r="T110" i="37"/>
  <c r="M110" i="37"/>
  <c r="C110" i="37"/>
  <c r="B110" i="37"/>
  <c r="AE81" i="37"/>
  <c r="E73" i="37"/>
  <c r="C73" i="37"/>
  <c r="C152" i="37" s="1"/>
  <c r="T150" i="36"/>
  <c r="M149" i="36"/>
  <c r="C149" i="36"/>
  <c r="AC148" i="36"/>
  <c r="T148" i="36"/>
  <c r="AF146" i="36"/>
  <c r="AC146" i="36"/>
  <c r="T146" i="36"/>
  <c r="M146" i="36"/>
  <c r="C146" i="36"/>
  <c r="B146" i="36"/>
  <c r="T144" i="36"/>
  <c r="M143" i="36"/>
  <c r="C143" i="36"/>
  <c r="AC142" i="36"/>
  <c r="T142" i="36"/>
  <c r="AF140" i="36"/>
  <c r="AC140" i="36"/>
  <c r="T140" i="36"/>
  <c r="M140" i="36"/>
  <c r="C140" i="36"/>
  <c r="B140" i="36"/>
  <c r="T138" i="36"/>
  <c r="M137" i="36"/>
  <c r="C137" i="36"/>
  <c r="AC136" i="36"/>
  <c r="T136" i="36"/>
  <c r="AF134" i="36"/>
  <c r="AC134" i="36"/>
  <c r="T134" i="36"/>
  <c r="M134" i="36"/>
  <c r="C134" i="36"/>
  <c r="B134" i="36"/>
  <c r="T132" i="36"/>
  <c r="M131" i="36"/>
  <c r="C131" i="36"/>
  <c r="AC130" i="36"/>
  <c r="T130" i="36"/>
  <c r="AF128" i="36"/>
  <c r="AC128" i="36"/>
  <c r="T128" i="36"/>
  <c r="M128" i="36"/>
  <c r="C128" i="36"/>
  <c r="B128" i="36"/>
  <c r="T126" i="36"/>
  <c r="M125" i="36"/>
  <c r="C125" i="36"/>
  <c r="AC124" i="36"/>
  <c r="T124" i="36"/>
  <c r="AF122" i="36"/>
  <c r="AC122" i="36"/>
  <c r="T122" i="36"/>
  <c r="M122" i="36"/>
  <c r="C122" i="36"/>
  <c r="B122" i="36"/>
  <c r="T120" i="36"/>
  <c r="M119" i="36"/>
  <c r="C119" i="36"/>
  <c r="AC118" i="36"/>
  <c r="T118" i="36"/>
  <c r="AF116" i="36"/>
  <c r="AC116" i="36"/>
  <c r="T116" i="36"/>
  <c r="M116" i="36"/>
  <c r="C116" i="36"/>
  <c r="B116" i="36"/>
  <c r="T114" i="36"/>
  <c r="M113" i="36"/>
  <c r="C113" i="36"/>
  <c r="E152" i="36" s="1"/>
  <c r="AC112" i="36"/>
  <c r="T112" i="36"/>
  <c r="AF110" i="36"/>
  <c r="AC110" i="36"/>
  <c r="T110" i="36"/>
  <c r="M110" i="36"/>
  <c r="C110" i="36"/>
  <c r="B110" i="36"/>
  <c r="AA89" i="36"/>
  <c r="AA87" i="36"/>
  <c r="AE81" i="36"/>
  <c r="E73" i="36"/>
  <c r="C73" i="36"/>
  <c r="C152" i="36"/>
  <c r="T150" i="35"/>
  <c r="M149" i="35"/>
  <c r="C149" i="35"/>
  <c r="AC148" i="35"/>
  <c r="T148" i="35"/>
  <c r="AF146" i="35"/>
  <c r="AC146" i="35"/>
  <c r="T146" i="35"/>
  <c r="M146" i="35"/>
  <c r="C146" i="35"/>
  <c r="B146" i="35"/>
  <c r="T144" i="35"/>
  <c r="M143" i="35"/>
  <c r="C143" i="35"/>
  <c r="AC142" i="35"/>
  <c r="T142" i="35"/>
  <c r="AF140" i="35"/>
  <c r="AC140" i="35"/>
  <c r="T140" i="35"/>
  <c r="M140" i="35"/>
  <c r="C140" i="35"/>
  <c r="B140" i="35"/>
  <c r="T138" i="35"/>
  <c r="M137" i="35"/>
  <c r="C137" i="35"/>
  <c r="AC136" i="35"/>
  <c r="T136" i="35"/>
  <c r="AF134" i="35"/>
  <c r="AC134" i="35"/>
  <c r="T134" i="35"/>
  <c r="M134" i="35"/>
  <c r="C134" i="35"/>
  <c r="B134" i="35"/>
  <c r="T132" i="35"/>
  <c r="M131" i="35"/>
  <c r="C131" i="35"/>
  <c r="AC130" i="35"/>
  <c r="T130" i="35"/>
  <c r="AF128" i="35"/>
  <c r="AC128" i="35"/>
  <c r="T128" i="35"/>
  <c r="M128" i="35"/>
  <c r="C128" i="35"/>
  <c r="B128" i="35"/>
  <c r="T126" i="35"/>
  <c r="M125" i="35"/>
  <c r="C125" i="35"/>
  <c r="AC124" i="35"/>
  <c r="T124" i="35"/>
  <c r="AF122" i="35"/>
  <c r="AC122" i="35"/>
  <c r="T122" i="35"/>
  <c r="M122" i="35"/>
  <c r="C122" i="35"/>
  <c r="B122" i="35"/>
  <c r="T120" i="35"/>
  <c r="M119" i="35"/>
  <c r="C119" i="35"/>
  <c r="AC118" i="35"/>
  <c r="T118" i="35"/>
  <c r="AF116" i="35"/>
  <c r="AC116" i="35"/>
  <c r="T116" i="35"/>
  <c r="M116" i="35"/>
  <c r="C116" i="35"/>
  <c r="B116" i="35"/>
  <c r="T114" i="35"/>
  <c r="M113" i="35"/>
  <c r="C113" i="35"/>
  <c r="AC112" i="35"/>
  <c r="T112" i="35"/>
  <c r="AF110" i="35"/>
  <c r="AC110" i="35"/>
  <c r="T110" i="35"/>
  <c r="M110" i="35"/>
  <c r="C110" i="35"/>
  <c r="B110" i="35"/>
  <c r="D90" i="35"/>
  <c r="E73" i="35"/>
  <c r="C73" i="35"/>
  <c r="C152" i="35" s="1"/>
  <c r="T150" i="34"/>
  <c r="M149" i="34"/>
  <c r="C149" i="34"/>
  <c r="AC148" i="34"/>
  <c r="T148" i="34"/>
  <c r="AF146" i="34"/>
  <c r="AC146" i="34"/>
  <c r="T146" i="34"/>
  <c r="M146" i="34"/>
  <c r="C146" i="34"/>
  <c r="B146" i="34"/>
  <c r="T144" i="34"/>
  <c r="M143" i="34"/>
  <c r="C143" i="34"/>
  <c r="AC142" i="34"/>
  <c r="T142" i="34"/>
  <c r="AF140" i="34"/>
  <c r="AC140" i="34"/>
  <c r="T140" i="34"/>
  <c r="M140" i="34"/>
  <c r="C140" i="34"/>
  <c r="B140" i="34"/>
  <c r="T138" i="34"/>
  <c r="M137" i="34"/>
  <c r="C137" i="34"/>
  <c r="AC136" i="34"/>
  <c r="T136" i="34"/>
  <c r="AF134" i="34"/>
  <c r="AC134" i="34"/>
  <c r="T134" i="34"/>
  <c r="M134" i="34"/>
  <c r="C134" i="34"/>
  <c r="B134" i="34"/>
  <c r="T132" i="34"/>
  <c r="M131" i="34"/>
  <c r="C131" i="34"/>
  <c r="AC130" i="34"/>
  <c r="T130" i="34"/>
  <c r="AF128" i="34"/>
  <c r="AC128" i="34"/>
  <c r="T128" i="34"/>
  <c r="M128" i="34"/>
  <c r="C128" i="34"/>
  <c r="B128" i="34"/>
  <c r="T126" i="34"/>
  <c r="M125" i="34"/>
  <c r="C125" i="34"/>
  <c r="AC124" i="34"/>
  <c r="T124" i="34"/>
  <c r="AF122" i="34"/>
  <c r="AC122" i="34"/>
  <c r="T122" i="34"/>
  <c r="M122" i="34"/>
  <c r="C122" i="34"/>
  <c r="B122" i="34"/>
  <c r="T120" i="34"/>
  <c r="M119" i="34"/>
  <c r="C119" i="34"/>
  <c r="AC118" i="34"/>
  <c r="T118" i="34"/>
  <c r="AF116" i="34"/>
  <c r="AC116" i="34"/>
  <c r="T116" i="34"/>
  <c r="M116" i="34"/>
  <c r="C116" i="34"/>
  <c r="B116" i="34"/>
  <c r="T114" i="34"/>
  <c r="M113" i="34"/>
  <c r="C113" i="34"/>
  <c r="E152" i="34" s="1"/>
  <c r="AC112" i="34"/>
  <c r="T112" i="34"/>
  <c r="AF110" i="34"/>
  <c r="AC110" i="34"/>
  <c r="T110" i="34"/>
  <c r="M110" i="34"/>
  <c r="C110" i="34"/>
  <c r="B110" i="34"/>
  <c r="D87" i="34"/>
  <c r="E73" i="34"/>
  <c r="C73" i="34"/>
  <c r="C152" i="34"/>
  <c r="T150" i="33"/>
  <c r="AC148" i="33"/>
  <c r="T148" i="33"/>
  <c r="AF146" i="33"/>
  <c r="AC146" i="33"/>
  <c r="T146" i="33"/>
  <c r="T144" i="33"/>
  <c r="AC142" i="33"/>
  <c r="T142" i="33"/>
  <c r="AF140" i="33"/>
  <c r="AC140" i="33"/>
  <c r="T140" i="33"/>
  <c r="T138" i="33"/>
  <c r="AC136" i="33"/>
  <c r="T136" i="33"/>
  <c r="AF134" i="33"/>
  <c r="AC134" i="33"/>
  <c r="T134" i="33"/>
  <c r="T132" i="33"/>
  <c r="AC130" i="33"/>
  <c r="T130" i="33"/>
  <c r="AF128" i="33"/>
  <c r="AC128" i="33"/>
  <c r="T128" i="33"/>
  <c r="T126" i="33"/>
  <c r="AC124" i="33"/>
  <c r="T124" i="33"/>
  <c r="AF122" i="33"/>
  <c r="AC122" i="33"/>
  <c r="T122" i="33"/>
  <c r="T120" i="33"/>
  <c r="AC118" i="33"/>
  <c r="T118" i="33"/>
  <c r="AF116" i="33"/>
  <c r="AC116" i="33"/>
  <c r="T116" i="33"/>
  <c r="T114" i="33"/>
  <c r="AC112" i="33"/>
  <c r="T112" i="33"/>
  <c r="AF110" i="33"/>
  <c r="AC110" i="33"/>
  <c r="T110" i="33"/>
  <c r="E73" i="33"/>
  <c r="C73" i="33"/>
  <c r="C152" i="33" s="1"/>
  <c r="K91" i="1"/>
  <c r="T150" i="1"/>
  <c r="AC148" i="1"/>
  <c r="T148" i="1"/>
  <c r="AF146" i="1"/>
  <c r="AC146" i="1"/>
  <c r="T146" i="1"/>
  <c r="T144" i="1"/>
  <c r="AC142" i="1"/>
  <c r="T142" i="1"/>
  <c r="AF140" i="1"/>
  <c r="AC140" i="1"/>
  <c r="T140" i="1"/>
  <c r="T138" i="1"/>
  <c r="AC136" i="1"/>
  <c r="T136" i="1"/>
  <c r="AF134" i="1"/>
  <c r="AC134" i="1"/>
  <c r="T134" i="1"/>
  <c r="T132" i="1"/>
  <c r="AC130" i="1"/>
  <c r="T130" i="1"/>
  <c r="AF128" i="1"/>
  <c r="AC128" i="1"/>
  <c r="T128" i="1"/>
  <c r="T126" i="1"/>
  <c r="AC124" i="1"/>
  <c r="T124" i="1"/>
  <c r="AF122" i="1"/>
  <c r="AC122" i="1"/>
  <c r="T122" i="1"/>
  <c r="T120" i="1"/>
  <c r="AC118" i="1"/>
  <c r="T118" i="1"/>
  <c r="AF116" i="1"/>
  <c r="AC116" i="1"/>
  <c r="T116" i="1"/>
  <c r="T114" i="1"/>
  <c r="AC112" i="1"/>
  <c r="AF110" i="1"/>
  <c r="AC110" i="1"/>
  <c r="T110" i="1"/>
  <c r="C73" i="1"/>
  <c r="C152" i="1" s="1"/>
  <c r="E73" i="1"/>
  <c r="C76" i="42" s="1"/>
  <c r="C149" i="1"/>
  <c r="C143" i="1"/>
  <c r="C137" i="1"/>
  <c r="C131" i="1"/>
  <c r="C125" i="1"/>
  <c r="C119" i="1"/>
  <c r="E152" i="1" s="1"/>
  <c r="C113" i="1"/>
  <c r="M149" i="1"/>
  <c r="M143" i="1"/>
  <c r="M137" i="1"/>
  <c r="M131" i="1"/>
  <c r="M125" i="1"/>
  <c r="M119" i="1"/>
  <c r="M113" i="1"/>
  <c r="M146" i="1"/>
  <c r="C146" i="1"/>
  <c r="B146" i="1"/>
  <c r="M140" i="1"/>
  <c r="C140" i="1"/>
  <c r="B140" i="1"/>
  <c r="M134" i="1"/>
  <c r="C134" i="1"/>
  <c r="B134" i="1"/>
  <c r="M128" i="1"/>
  <c r="C128" i="1"/>
  <c r="B128" i="1"/>
  <c r="M122" i="1"/>
  <c r="C122" i="1"/>
  <c r="B122" i="1"/>
  <c r="M116" i="1"/>
  <c r="C116" i="1"/>
  <c r="B116" i="1"/>
  <c r="D88" i="1"/>
  <c r="D90" i="1"/>
  <c r="D87" i="1"/>
  <c r="C110" i="1"/>
  <c r="B110" i="1"/>
  <c r="AE81" i="1"/>
  <c r="AA89" i="1"/>
  <c r="AA87" i="1"/>
  <c r="C152" i="44"/>
  <c r="E152" i="49"/>
  <c r="E152" i="47"/>
  <c r="C76" i="41"/>
  <c r="E152" i="46"/>
  <c r="I75" i="34"/>
  <c r="E152" i="35"/>
  <c r="E152" i="43"/>
  <c r="E152" i="38"/>
  <c r="C76" i="46"/>
  <c r="E152" i="40"/>
  <c r="I75" i="37"/>
  <c r="I75" i="51"/>
  <c r="C76" i="51"/>
  <c r="I75" i="45"/>
  <c r="I75" i="33"/>
  <c r="C76" i="49"/>
  <c r="I75" i="42"/>
  <c r="I75" i="39"/>
  <c r="C76" i="34"/>
  <c r="E152" i="50"/>
  <c r="I75" i="41"/>
  <c r="C76" i="40"/>
  <c r="I75" i="48"/>
  <c r="C76" i="37"/>
  <c r="I75" i="43"/>
  <c r="I75" i="50"/>
  <c r="C76" i="33"/>
  <c r="I75" i="38"/>
  <c r="I75" i="47"/>
  <c r="C155" i="1" l="1"/>
  <c r="C155" i="45"/>
  <c r="C155" i="38"/>
  <c r="C155" i="37"/>
  <c r="C155" i="36"/>
  <c r="C155" i="34"/>
  <c r="C155" i="39"/>
  <c r="C155" i="42"/>
  <c r="C155" i="51"/>
  <c r="C155" i="47"/>
  <c r="C155" i="40"/>
  <c r="C155" i="50"/>
  <c r="C155" i="46"/>
  <c r="C155" i="48"/>
  <c r="C155" i="44"/>
  <c r="C155" i="35"/>
  <c r="C155" i="33"/>
  <c r="C155" i="49"/>
  <c r="C155" i="41"/>
  <c r="C155" i="43"/>
  <c r="I154" i="41"/>
  <c r="I154" i="45"/>
  <c r="I154" i="42"/>
  <c r="I154" i="33"/>
  <c r="I154" i="35"/>
  <c r="I154" i="44"/>
  <c r="I154" i="36"/>
  <c r="I154" i="48"/>
  <c r="I154" i="38"/>
  <c r="I154" i="34"/>
  <c r="I154" i="39"/>
  <c r="I154" i="50"/>
  <c r="I154" i="1"/>
  <c r="I154" i="47"/>
  <c r="I154" i="40"/>
  <c r="I154" i="43"/>
  <c r="I154" i="51"/>
  <c r="I154" i="46"/>
  <c r="I154" i="49"/>
  <c r="C76" i="50"/>
  <c r="C76" i="47"/>
  <c r="C76" i="35"/>
  <c r="C76" i="38"/>
  <c r="C76" i="45"/>
  <c r="I75" i="40"/>
  <c r="C76" i="48"/>
  <c r="C76" i="1"/>
  <c r="I75" i="49"/>
  <c r="I75" i="46"/>
  <c r="I75" i="35"/>
  <c r="I75" i="36"/>
  <c r="C76" i="36"/>
  <c r="C76" i="43"/>
  <c r="I75" i="44"/>
  <c r="C76" i="39"/>
  <c r="C76" i="44"/>
  <c r="I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000-000001000000}">
      <text>
        <r>
          <rPr>
            <b/>
            <sz val="9"/>
            <color indexed="81"/>
            <rFont val="MS P ゴシック"/>
            <family val="3"/>
            <charset val="128"/>
          </rPr>
          <t>●●●●/●●/●●
の形式で日付を入力して下さい。</t>
        </r>
      </text>
    </comment>
    <comment ref="AA10" authorId="0" shapeId="0" xr:uid="{00000000-0006-0000-0000-000002000000}">
      <text>
        <r>
          <rPr>
            <sz val="9"/>
            <color indexed="81"/>
            <rFont val="MS P ゴシック"/>
            <family val="3"/>
            <charset val="128"/>
          </rPr>
          <t xml:space="preserve">●●●●/●●/●●
の形式で日付を入力して下さい。
</t>
        </r>
      </text>
    </comment>
    <comment ref="M31" authorId="0" shapeId="0" xr:uid="{00000000-0006-0000-0000-000003000000}">
      <text>
        <r>
          <rPr>
            <b/>
            <sz val="9"/>
            <color indexed="81"/>
            <rFont val="MS P ゴシック"/>
            <family val="3"/>
            <charset val="128"/>
          </rPr>
          <t>●●●●/●●/●●　の形式で日付を入力
して下さい。
　</t>
        </r>
      </text>
    </comment>
    <comment ref="M37" authorId="0" shapeId="0" xr:uid="{00000000-0006-0000-0000-000004000000}">
      <text>
        <r>
          <rPr>
            <b/>
            <sz val="9"/>
            <color indexed="81"/>
            <rFont val="MS P ゴシック"/>
            <family val="3"/>
            <charset val="128"/>
          </rPr>
          <t>●●●●/●●/●●　の形式で日付を入力
して下さい。
　</t>
        </r>
      </text>
    </comment>
    <comment ref="M43" authorId="0" shapeId="0" xr:uid="{00000000-0006-0000-0000-000005000000}">
      <text>
        <r>
          <rPr>
            <b/>
            <sz val="9"/>
            <color indexed="81"/>
            <rFont val="MS P ゴシック"/>
            <family val="3"/>
            <charset val="128"/>
          </rPr>
          <t>●●●●/●●/●●　の形式で日付を入力
して下さい。
　</t>
        </r>
      </text>
    </comment>
    <comment ref="M49" authorId="0" shapeId="0" xr:uid="{00000000-0006-0000-0000-000006000000}">
      <text>
        <r>
          <rPr>
            <b/>
            <sz val="9"/>
            <color indexed="81"/>
            <rFont val="MS P ゴシック"/>
            <family val="3"/>
            <charset val="128"/>
          </rPr>
          <t>●●●●/●●/●●　の形式で日付を入力
して下さい。
　</t>
        </r>
      </text>
    </comment>
    <comment ref="M55" authorId="0" shapeId="0" xr:uid="{00000000-0006-0000-0000-000007000000}">
      <text>
        <r>
          <rPr>
            <b/>
            <sz val="9"/>
            <color indexed="81"/>
            <rFont val="MS P ゴシック"/>
            <family val="3"/>
            <charset val="128"/>
          </rPr>
          <t>●●●●/●●/●●　の形式で日付を入力
して下さい。
　</t>
        </r>
      </text>
    </comment>
    <comment ref="M61" authorId="0" shapeId="0" xr:uid="{00000000-0006-0000-0000-000008000000}">
      <text>
        <r>
          <rPr>
            <b/>
            <sz val="9"/>
            <color indexed="81"/>
            <rFont val="MS P ゴシック"/>
            <family val="3"/>
            <charset val="128"/>
          </rPr>
          <t>●●●●/●●/●●　の形式で日付を入力
して下さい。
　</t>
        </r>
      </text>
    </comment>
    <comment ref="M67" authorId="0" shapeId="0" xr:uid="{00000000-0006-0000-0000-000009000000}">
      <text>
        <r>
          <rPr>
            <b/>
            <sz val="9"/>
            <color indexed="81"/>
            <rFont val="MS P ゴシック"/>
            <family val="3"/>
            <charset val="128"/>
          </rPr>
          <t>●●●●/●●/●●　の形式で日付を入力
して下さい。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900-000001000000}">
      <text>
        <r>
          <rPr>
            <b/>
            <sz val="9"/>
            <color indexed="81"/>
            <rFont val="MS P ゴシック"/>
            <family val="3"/>
            <charset val="128"/>
          </rPr>
          <t>●●●●/●●/●●
の形式で日付を入力して下さい。</t>
        </r>
      </text>
    </comment>
    <comment ref="AA10" authorId="0" shapeId="0" xr:uid="{00000000-0006-0000-0900-000002000000}">
      <text>
        <r>
          <rPr>
            <sz val="9"/>
            <color indexed="81"/>
            <rFont val="MS P ゴシック"/>
            <family val="3"/>
            <charset val="128"/>
          </rPr>
          <t xml:space="preserve">●●●●/●●/●●
の形式で日付を入力して下さい。
</t>
        </r>
      </text>
    </comment>
    <comment ref="M31" authorId="0" shapeId="0" xr:uid="{00000000-0006-0000-0900-000003000000}">
      <text>
        <r>
          <rPr>
            <b/>
            <sz val="9"/>
            <color indexed="81"/>
            <rFont val="MS P ゴシック"/>
            <family val="3"/>
            <charset val="128"/>
          </rPr>
          <t>●●●●/●●/●●　の形式で日付を入力
して下さい。
　</t>
        </r>
      </text>
    </comment>
    <comment ref="M37" authorId="0" shapeId="0" xr:uid="{00000000-0006-0000-0900-000004000000}">
      <text>
        <r>
          <rPr>
            <b/>
            <sz val="9"/>
            <color indexed="81"/>
            <rFont val="MS P ゴシック"/>
            <family val="3"/>
            <charset val="128"/>
          </rPr>
          <t>●●●●/●●/●●　の形式で日付を入力
して下さい。
　</t>
        </r>
      </text>
    </comment>
    <comment ref="M43" authorId="0" shapeId="0" xr:uid="{00000000-0006-0000-0900-000005000000}">
      <text>
        <r>
          <rPr>
            <b/>
            <sz val="9"/>
            <color indexed="81"/>
            <rFont val="MS P ゴシック"/>
            <family val="3"/>
            <charset val="128"/>
          </rPr>
          <t>●●●●/●●/●●　の形式で日付を入力
して下さい。
　</t>
        </r>
      </text>
    </comment>
    <comment ref="M49" authorId="0" shapeId="0" xr:uid="{00000000-0006-0000-0900-000006000000}">
      <text>
        <r>
          <rPr>
            <b/>
            <sz val="9"/>
            <color indexed="81"/>
            <rFont val="MS P ゴシック"/>
            <family val="3"/>
            <charset val="128"/>
          </rPr>
          <t>●●●●/●●/●●　の形式で日付を入力
して下さい。
　</t>
        </r>
      </text>
    </comment>
    <comment ref="M55" authorId="0" shapeId="0" xr:uid="{00000000-0006-0000-0900-000007000000}">
      <text>
        <r>
          <rPr>
            <b/>
            <sz val="9"/>
            <color indexed="81"/>
            <rFont val="MS P ゴシック"/>
            <family val="3"/>
            <charset val="128"/>
          </rPr>
          <t>●●●●/●●/●●　の形式で日付を入力
して下さい。
　</t>
        </r>
      </text>
    </comment>
    <comment ref="M61" authorId="0" shapeId="0" xr:uid="{00000000-0006-0000-0900-000008000000}">
      <text>
        <r>
          <rPr>
            <b/>
            <sz val="9"/>
            <color indexed="81"/>
            <rFont val="MS P ゴシック"/>
            <family val="3"/>
            <charset val="128"/>
          </rPr>
          <t>●●●●/●●/●●　の形式で日付を入力
して下さい。
　</t>
        </r>
      </text>
    </comment>
    <comment ref="M67" authorId="0" shapeId="0" xr:uid="{00000000-0006-0000-0900-000009000000}">
      <text>
        <r>
          <rPr>
            <b/>
            <sz val="9"/>
            <color indexed="81"/>
            <rFont val="MS P ゴシック"/>
            <family val="3"/>
            <charset val="128"/>
          </rPr>
          <t>●●●●/●●/●●　の形式で日付を入力
して下さい。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A00-000001000000}">
      <text>
        <r>
          <rPr>
            <b/>
            <sz val="9"/>
            <color indexed="81"/>
            <rFont val="MS P ゴシック"/>
            <family val="3"/>
            <charset val="128"/>
          </rPr>
          <t>●●●●/●●/●●
の形式で日付を入力して下さい。</t>
        </r>
      </text>
    </comment>
    <comment ref="AA10" authorId="0" shapeId="0" xr:uid="{00000000-0006-0000-0A00-000002000000}">
      <text>
        <r>
          <rPr>
            <sz val="9"/>
            <color indexed="81"/>
            <rFont val="MS P ゴシック"/>
            <family val="3"/>
            <charset val="128"/>
          </rPr>
          <t xml:space="preserve">●●●●/●●/●●
の形式で日付を入力して下さい。
</t>
        </r>
      </text>
    </comment>
    <comment ref="M31" authorId="0" shapeId="0" xr:uid="{00000000-0006-0000-0A00-000003000000}">
      <text>
        <r>
          <rPr>
            <b/>
            <sz val="9"/>
            <color indexed="81"/>
            <rFont val="MS P ゴシック"/>
            <family val="3"/>
            <charset val="128"/>
          </rPr>
          <t>●●●●/●●/●●　の形式で日付を入力
して下さい。
　</t>
        </r>
      </text>
    </comment>
    <comment ref="M37" authorId="0" shapeId="0" xr:uid="{00000000-0006-0000-0A00-000004000000}">
      <text>
        <r>
          <rPr>
            <b/>
            <sz val="9"/>
            <color indexed="81"/>
            <rFont val="MS P ゴシック"/>
            <family val="3"/>
            <charset val="128"/>
          </rPr>
          <t>●●●●/●●/●●　の形式で日付を入力
して下さい。
　</t>
        </r>
      </text>
    </comment>
    <comment ref="M43" authorId="0" shapeId="0" xr:uid="{00000000-0006-0000-0A00-000005000000}">
      <text>
        <r>
          <rPr>
            <b/>
            <sz val="9"/>
            <color indexed="81"/>
            <rFont val="MS P ゴシック"/>
            <family val="3"/>
            <charset val="128"/>
          </rPr>
          <t>●●●●/●●/●●　の形式で日付を入力
して下さい。
　</t>
        </r>
      </text>
    </comment>
    <comment ref="M49" authorId="0" shapeId="0" xr:uid="{00000000-0006-0000-0A00-000006000000}">
      <text>
        <r>
          <rPr>
            <b/>
            <sz val="9"/>
            <color indexed="81"/>
            <rFont val="MS P ゴシック"/>
            <family val="3"/>
            <charset val="128"/>
          </rPr>
          <t>●●●●/●●/●●　の形式で日付を入力
して下さい。
　</t>
        </r>
      </text>
    </comment>
    <comment ref="M55" authorId="0" shapeId="0" xr:uid="{00000000-0006-0000-0A00-000007000000}">
      <text>
        <r>
          <rPr>
            <b/>
            <sz val="9"/>
            <color indexed="81"/>
            <rFont val="MS P ゴシック"/>
            <family val="3"/>
            <charset val="128"/>
          </rPr>
          <t>●●●●/●●/●●　の形式で日付を入力
して下さい。
　</t>
        </r>
      </text>
    </comment>
    <comment ref="M61" authorId="0" shapeId="0" xr:uid="{00000000-0006-0000-0A00-000008000000}">
      <text>
        <r>
          <rPr>
            <b/>
            <sz val="9"/>
            <color indexed="81"/>
            <rFont val="MS P ゴシック"/>
            <family val="3"/>
            <charset val="128"/>
          </rPr>
          <t>●●●●/●●/●●　の形式で日付を入力
して下さい。
　</t>
        </r>
      </text>
    </comment>
    <comment ref="M67" authorId="0" shapeId="0" xr:uid="{00000000-0006-0000-0A00-000009000000}">
      <text>
        <r>
          <rPr>
            <b/>
            <sz val="9"/>
            <color indexed="81"/>
            <rFont val="MS P ゴシック"/>
            <family val="3"/>
            <charset val="128"/>
          </rPr>
          <t>●●●●/●●/●●　の形式で日付を入力
して下さい。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B00-000001000000}">
      <text>
        <r>
          <rPr>
            <b/>
            <sz val="9"/>
            <color indexed="81"/>
            <rFont val="MS P ゴシック"/>
            <family val="3"/>
            <charset val="128"/>
          </rPr>
          <t>●●●●/●●/●●
の形式で日付を入力して下さい。</t>
        </r>
      </text>
    </comment>
    <comment ref="AA10" authorId="0" shapeId="0" xr:uid="{00000000-0006-0000-0B00-000002000000}">
      <text>
        <r>
          <rPr>
            <sz val="9"/>
            <color indexed="81"/>
            <rFont val="MS P ゴシック"/>
            <family val="3"/>
            <charset val="128"/>
          </rPr>
          <t xml:space="preserve">●●●●/●●/●●
の形式で日付を入力して下さい。
</t>
        </r>
      </text>
    </comment>
    <comment ref="M31" authorId="0" shapeId="0" xr:uid="{00000000-0006-0000-0B00-000003000000}">
      <text>
        <r>
          <rPr>
            <b/>
            <sz val="9"/>
            <color indexed="81"/>
            <rFont val="MS P ゴシック"/>
            <family val="3"/>
            <charset val="128"/>
          </rPr>
          <t>●●●●/●●/●●　の形式で日付を入力
して下さい。
　</t>
        </r>
      </text>
    </comment>
    <comment ref="M37" authorId="0" shapeId="0" xr:uid="{00000000-0006-0000-0B00-000004000000}">
      <text>
        <r>
          <rPr>
            <b/>
            <sz val="9"/>
            <color indexed="81"/>
            <rFont val="MS P ゴシック"/>
            <family val="3"/>
            <charset val="128"/>
          </rPr>
          <t>●●●●/●●/●●　の形式で日付を入力
して下さい。
　</t>
        </r>
      </text>
    </comment>
    <comment ref="M43" authorId="0" shapeId="0" xr:uid="{00000000-0006-0000-0B00-000005000000}">
      <text>
        <r>
          <rPr>
            <b/>
            <sz val="9"/>
            <color indexed="81"/>
            <rFont val="MS P ゴシック"/>
            <family val="3"/>
            <charset val="128"/>
          </rPr>
          <t>●●●●/●●/●●　の形式で日付を入力
して下さい。
　</t>
        </r>
      </text>
    </comment>
    <comment ref="M49" authorId="0" shapeId="0" xr:uid="{00000000-0006-0000-0B00-000006000000}">
      <text>
        <r>
          <rPr>
            <b/>
            <sz val="9"/>
            <color indexed="81"/>
            <rFont val="MS P ゴシック"/>
            <family val="3"/>
            <charset val="128"/>
          </rPr>
          <t>●●●●/●●/●●　の形式で日付を入力
して下さい。
　</t>
        </r>
      </text>
    </comment>
    <comment ref="M55" authorId="0" shapeId="0" xr:uid="{00000000-0006-0000-0B00-000007000000}">
      <text>
        <r>
          <rPr>
            <b/>
            <sz val="9"/>
            <color indexed="81"/>
            <rFont val="MS P ゴシック"/>
            <family val="3"/>
            <charset val="128"/>
          </rPr>
          <t>●●●●/●●/●●　の形式で日付を入力
して下さい。
　</t>
        </r>
      </text>
    </comment>
    <comment ref="M61" authorId="0" shapeId="0" xr:uid="{00000000-0006-0000-0B00-000008000000}">
      <text>
        <r>
          <rPr>
            <b/>
            <sz val="9"/>
            <color indexed="81"/>
            <rFont val="MS P ゴシック"/>
            <family val="3"/>
            <charset val="128"/>
          </rPr>
          <t>●●●●/●●/●●　の形式で日付を入力
して下さい。
　</t>
        </r>
      </text>
    </comment>
    <comment ref="M67" authorId="0" shapeId="0" xr:uid="{00000000-0006-0000-0B00-000009000000}">
      <text>
        <r>
          <rPr>
            <b/>
            <sz val="9"/>
            <color indexed="81"/>
            <rFont val="MS P ゴシック"/>
            <family val="3"/>
            <charset val="128"/>
          </rPr>
          <t>●●●●/●●/●●　の形式で日付を入力
して下さい。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C00-000001000000}">
      <text>
        <r>
          <rPr>
            <b/>
            <sz val="9"/>
            <color indexed="81"/>
            <rFont val="MS P ゴシック"/>
            <family val="3"/>
            <charset val="128"/>
          </rPr>
          <t>●●●●/●●/●●
の形式で日付を入力して下さい。</t>
        </r>
      </text>
    </comment>
    <comment ref="AA10" authorId="0" shapeId="0" xr:uid="{00000000-0006-0000-0C00-000002000000}">
      <text>
        <r>
          <rPr>
            <sz val="9"/>
            <color indexed="81"/>
            <rFont val="MS P ゴシック"/>
            <family val="3"/>
            <charset val="128"/>
          </rPr>
          <t xml:space="preserve">●●●●/●●/●●
の形式で日付を入力して下さい。
</t>
        </r>
      </text>
    </comment>
    <comment ref="M31" authorId="0" shapeId="0" xr:uid="{00000000-0006-0000-0C00-000003000000}">
      <text>
        <r>
          <rPr>
            <b/>
            <sz val="9"/>
            <color indexed="81"/>
            <rFont val="MS P ゴシック"/>
            <family val="3"/>
            <charset val="128"/>
          </rPr>
          <t>●●●●/●●/●●　の形式で日付を入力
して下さい。
　</t>
        </r>
      </text>
    </comment>
    <comment ref="M37" authorId="0" shapeId="0" xr:uid="{00000000-0006-0000-0C00-000004000000}">
      <text>
        <r>
          <rPr>
            <b/>
            <sz val="9"/>
            <color indexed="81"/>
            <rFont val="MS P ゴシック"/>
            <family val="3"/>
            <charset val="128"/>
          </rPr>
          <t>●●●●/●●/●●　の形式で日付を入力
して下さい。
　</t>
        </r>
      </text>
    </comment>
    <comment ref="M43" authorId="0" shapeId="0" xr:uid="{00000000-0006-0000-0C00-000005000000}">
      <text>
        <r>
          <rPr>
            <b/>
            <sz val="9"/>
            <color indexed="81"/>
            <rFont val="MS P ゴシック"/>
            <family val="3"/>
            <charset val="128"/>
          </rPr>
          <t>●●●●/●●/●●　の形式で日付を入力
して下さい。
　</t>
        </r>
      </text>
    </comment>
    <comment ref="M49" authorId="0" shapeId="0" xr:uid="{00000000-0006-0000-0C00-000006000000}">
      <text>
        <r>
          <rPr>
            <b/>
            <sz val="9"/>
            <color indexed="81"/>
            <rFont val="MS P ゴシック"/>
            <family val="3"/>
            <charset val="128"/>
          </rPr>
          <t>●●●●/●●/●●　の形式で日付を入力
して下さい。
　</t>
        </r>
      </text>
    </comment>
    <comment ref="M55" authorId="0" shapeId="0" xr:uid="{00000000-0006-0000-0C00-000007000000}">
      <text>
        <r>
          <rPr>
            <b/>
            <sz val="9"/>
            <color indexed="81"/>
            <rFont val="MS P ゴシック"/>
            <family val="3"/>
            <charset val="128"/>
          </rPr>
          <t>●●●●/●●/●●　の形式で日付を入力
して下さい。
　</t>
        </r>
      </text>
    </comment>
    <comment ref="M61" authorId="0" shapeId="0" xr:uid="{00000000-0006-0000-0C00-000008000000}">
      <text>
        <r>
          <rPr>
            <b/>
            <sz val="9"/>
            <color indexed="81"/>
            <rFont val="MS P ゴシック"/>
            <family val="3"/>
            <charset val="128"/>
          </rPr>
          <t>●●●●/●●/●●　の形式で日付を入力
して下さい。
　</t>
        </r>
      </text>
    </comment>
    <comment ref="M67" authorId="0" shapeId="0" xr:uid="{00000000-0006-0000-0C00-000009000000}">
      <text>
        <r>
          <rPr>
            <b/>
            <sz val="9"/>
            <color indexed="81"/>
            <rFont val="MS P ゴシック"/>
            <family val="3"/>
            <charset val="128"/>
          </rPr>
          <t>●●●●/●●/●●　の形式で日付を入力
して下さい。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D00-000001000000}">
      <text>
        <r>
          <rPr>
            <b/>
            <sz val="9"/>
            <color indexed="81"/>
            <rFont val="MS P ゴシック"/>
            <family val="3"/>
            <charset val="128"/>
          </rPr>
          <t>●●●●/●●/●●
の形式で日付を入力して下さい。</t>
        </r>
      </text>
    </comment>
    <comment ref="AA10" authorId="0" shapeId="0" xr:uid="{00000000-0006-0000-0D00-000002000000}">
      <text>
        <r>
          <rPr>
            <sz val="9"/>
            <color indexed="81"/>
            <rFont val="MS P ゴシック"/>
            <family val="3"/>
            <charset val="128"/>
          </rPr>
          <t xml:space="preserve">●●●●/●●/●●
の形式で日付を入力して下さい。
</t>
        </r>
      </text>
    </comment>
    <comment ref="M31" authorId="0" shapeId="0" xr:uid="{00000000-0006-0000-0D00-000003000000}">
      <text>
        <r>
          <rPr>
            <b/>
            <sz val="9"/>
            <color indexed="81"/>
            <rFont val="MS P ゴシック"/>
            <family val="3"/>
            <charset val="128"/>
          </rPr>
          <t>●●●●/●●/●●　の形式で日付を入力
して下さい。
　</t>
        </r>
      </text>
    </comment>
    <comment ref="M37" authorId="0" shapeId="0" xr:uid="{00000000-0006-0000-0D00-000004000000}">
      <text>
        <r>
          <rPr>
            <b/>
            <sz val="9"/>
            <color indexed="81"/>
            <rFont val="MS P ゴシック"/>
            <family val="3"/>
            <charset val="128"/>
          </rPr>
          <t>●●●●/●●/●●　の形式で日付を入力
して下さい。
　</t>
        </r>
      </text>
    </comment>
    <comment ref="M43" authorId="0" shapeId="0" xr:uid="{00000000-0006-0000-0D00-000005000000}">
      <text>
        <r>
          <rPr>
            <b/>
            <sz val="9"/>
            <color indexed="81"/>
            <rFont val="MS P ゴシック"/>
            <family val="3"/>
            <charset val="128"/>
          </rPr>
          <t>●●●●/●●/●●　の形式で日付を入力
して下さい。
　</t>
        </r>
      </text>
    </comment>
    <comment ref="M49" authorId="0" shapeId="0" xr:uid="{00000000-0006-0000-0D00-000006000000}">
      <text>
        <r>
          <rPr>
            <b/>
            <sz val="9"/>
            <color indexed="81"/>
            <rFont val="MS P ゴシック"/>
            <family val="3"/>
            <charset val="128"/>
          </rPr>
          <t>●●●●/●●/●●　の形式で日付を入力
して下さい。
　</t>
        </r>
      </text>
    </comment>
    <comment ref="M55" authorId="0" shapeId="0" xr:uid="{00000000-0006-0000-0D00-000007000000}">
      <text>
        <r>
          <rPr>
            <b/>
            <sz val="9"/>
            <color indexed="81"/>
            <rFont val="MS P ゴシック"/>
            <family val="3"/>
            <charset val="128"/>
          </rPr>
          <t>●●●●/●●/●●　の形式で日付を入力
して下さい。
　</t>
        </r>
      </text>
    </comment>
    <comment ref="M61" authorId="0" shapeId="0" xr:uid="{00000000-0006-0000-0D00-000008000000}">
      <text>
        <r>
          <rPr>
            <b/>
            <sz val="9"/>
            <color indexed="81"/>
            <rFont val="MS P ゴシック"/>
            <family val="3"/>
            <charset val="128"/>
          </rPr>
          <t>●●●●/●●/●●　の形式で日付を入力
して下さい。
　</t>
        </r>
      </text>
    </comment>
    <comment ref="M67" authorId="0" shapeId="0" xr:uid="{00000000-0006-0000-0D00-000009000000}">
      <text>
        <r>
          <rPr>
            <b/>
            <sz val="9"/>
            <color indexed="81"/>
            <rFont val="MS P ゴシック"/>
            <family val="3"/>
            <charset val="128"/>
          </rPr>
          <t>●●●●/●●/●●　の形式で日付を入力
して下さい。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E00-000001000000}">
      <text>
        <r>
          <rPr>
            <b/>
            <sz val="9"/>
            <color indexed="81"/>
            <rFont val="MS P ゴシック"/>
            <family val="3"/>
            <charset val="128"/>
          </rPr>
          <t>●●●●/●●/●●
の形式で日付を入力して下さい。</t>
        </r>
      </text>
    </comment>
    <comment ref="AA10" authorId="0" shapeId="0" xr:uid="{00000000-0006-0000-0E00-000002000000}">
      <text>
        <r>
          <rPr>
            <sz val="9"/>
            <color indexed="81"/>
            <rFont val="MS P ゴシック"/>
            <family val="3"/>
            <charset val="128"/>
          </rPr>
          <t xml:space="preserve">●●●●/●●/●●
の形式で日付を入力して下さい。
</t>
        </r>
      </text>
    </comment>
    <comment ref="M31" authorId="0" shapeId="0" xr:uid="{00000000-0006-0000-0E00-000003000000}">
      <text>
        <r>
          <rPr>
            <b/>
            <sz val="9"/>
            <color indexed="81"/>
            <rFont val="MS P ゴシック"/>
            <family val="3"/>
            <charset val="128"/>
          </rPr>
          <t>●●●●/●●/●●　の形式で日付を入力
して下さい。
　</t>
        </r>
      </text>
    </comment>
    <comment ref="M37" authorId="0" shapeId="0" xr:uid="{00000000-0006-0000-0E00-000004000000}">
      <text>
        <r>
          <rPr>
            <b/>
            <sz val="9"/>
            <color indexed="81"/>
            <rFont val="MS P ゴシック"/>
            <family val="3"/>
            <charset val="128"/>
          </rPr>
          <t>●●●●/●●/●●　の形式で日付を入力
して下さい。
　</t>
        </r>
      </text>
    </comment>
    <comment ref="M43" authorId="0" shapeId="0" xr:uid="{00000000-0006-0000-0E00-000005000000}">
      <text>
        <r>
          <rPr>
            <b/>
            <sz val="9"/>
            <color indexed="81"/>
            <rFont val="MS P ゴシック"/>
            <family val="3"/>
            <charset val="128"/>
          </rPr>
          <t>●●●●/●●/●●　の形式で日付を入力
して下さい。
　</t>
        </r>
      </text>
    </comment>
    <comment ref="M49" authorId="0" shapeId="0" xr:uid="{00000000-0006-0000-0E00-000006000000}">
      <text>
        <r>
          <rPr>
            <b/>
            <sz val="9"/>
            <color indexed="81"/>
            <rFont val="MS P ゴシック"/>
            <family val="3"/>
            <charset val="128"/>
          </rPr>
          <t>●●●●/●●/●●　の形式で日付を入力
して下さい。
　</t>
        </r>
      </text>
    </comment>
    <comment ref="M55" authorId="0" shapeId="0" xr:uid="{00000000-0006-0000-0E00-000007000000}">
      <text>
        <r>
          <rPr>
            <b/>
            <sz val="9"/>
            <color indexed="81"/>
            <rFont val="MS P ゴシック"/>
            <family val="3"/>
            <charset val="128"/>
          </rPr>
          <t>●●●●/●●/●●　の形式で日付を入力
して下さい。
　</t>
        </r>
      </text>
    </comment>
    <comment ref="M61" authorId="0" shapeId="0" xr:uid="{00000000-0006-0000-0E00-000008000000}">
      <text>
        <r>
          <rPr>
            <b/>
            <sz val="9"/>
            <color indexed="81"/>
            <rFont val="MS P ゴシック"/>
            <family val="3"/>
            <charset val="128"/>
          </rPr>
          <t>●●●●/●●/●●　の形式で日付を入力
して下さい。
　</t>
        </r>
      </text>
    </comment>
    <comment ref="M67" authorId="0" shapeId="0" xr:uid="{00000000-0006-0000-0E00-000009000000}">
      <text>
        <r>
          <rPr>
            <b/>
            <sz val="9"/>
            <color indexed="81"/>
            <rFont val="MS P ゴシック"/>
            <family val="3"/>
            <charset val="128"/>
          </rPr>
          <t>●●●●/●●/●●　の形式で日付を入力
して下さい。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F00-000001000000}">
      <text>
        <r>
          <rPr>
            <b/>
            <sz val="9"/>
            <color indexed="81"/>
            <rFont val="MS P ゴシック"/>
            <family val="3"/>
            <charset val="128"/>
          </rPr>
          <t>●●●●/●●/●●
の形式で日付を入力して下さい。</t>
        </r>
      </text>
    </comment>
    <comment ref="AA10" authorId="0" shapeId="0" xr:uid="{00000000-0006-0000-0F00-000002000000}">
      <text>
        <r>
          <rPr>
            <sz val="9"/>
            <color indexed="81"/>
            <rFont val="MS P ゴシック"/>
            <family val="3"/>
            <charset val="128"/>
          </rPr>
          <t xml:space="preserve">●●●●/●●/●●
の形式で日付を入力して下さい。
</t>
        </r>
      </text>
    </comment>
    <comment ref="M31" authorId="0" shapeId="0" xr:uid="{00000000-0006-0000-0F00-000003000000}">
      <text>
        <r>
          <rPr>
            <b/>
            <sz val="9"/>
            <color indexed="81"/>
            <rFont val="MS P ゴシック"/>
            <family val="3"/>
            <charset val="128"/>
          </rPr>
          <t>●●●●/●●/●●　の形式で日付を入力
して下さい。
　</t>
        </r>
      </text>
    </comment>
    <comment ref="M37" authorId="0" shapeId="0" xr:uid="{00000000-0006-0000-0F00-000004000000}">
      <text>
        <r>
          <rPr>
            <b/>
            <sz val="9"/>
            <color indexed="81"/>
            <rFont val="MS P ゴシック"/>
            <family val="3"/>
            <charset val="128"/>
          </rPr>
          <t>●●●●/●●/●●　の形式で日付を入力
して下さい。
　</t>
        </r>
      </text>
    </comment>
    <comment ref="M43" authorId="0" shapeId="0" xr:uid="{00000000-0006-0000-0F00-000005000000}">
      <text>
        <r>
          <rPr>
            <b/>
            <sz val="9"/>
            <color indexed="81"/>
            <rFont val="MS P ゴシック"/>
            <family val="3"/>
            <charset val="128"/>
          </rPr>
          <t>●●●●/●●/●●　の形式で日付を入力
して下さい。
　</t>
        </r>
      </text>
    </comment>
    <comment ref="M49" authorId="0" shapeId="0" xr:uid="{00000000-0006-0000-0F00-000006000000}">
      <text>
        <r>
          <rPr>
            <b/>
            <sz val="9"/>
            <color indexed="81"/>
            <rFont val="MS P ゴシック"/>
            <family val="3"/>
            <charset val="128"/>
          </rPr>
          <t>●●●●/●●/●●　の形式で日付を入力
して下さい。
　</t>
        </r>
      </text>
    </comment>
    <comment ref="M55" authorId="0" shapeId="0" xr:uid="{00000000-0006-0000-0F00-000007000000}">
      <text>
        <r>
          <rPr>
            <b/>
            <sz val="9"/>
            <color indexed="81"/>
            <rFont val="MS P ゴシック"/>
            <family val="3"/>
            <charset val="128"/>
          </rPr>
          <t>●●●●/●●/●●　の形式で日付を入力
して下さい。
　</t>
        </r>
      </text>
    </comment>
    <comment ref="M61" authorId="0" shapeId="0" xr:uid="{00000000-0006-0000-0F00-000008000000}">
      <text>
        <r>
          <rPr>
            <b/>
            <sz val="9"/>
            <color indexed="81"/>
            <rFont val="MS P ゴシック"/>
            <family val="3"/>
            <charset val="128"/>
          </rPr>
          <t>●●●●/●●/●●　の形式で日付を入力
して下さい。
　</t>
        </r>
      </text>
    </comment>
    <comment ref="M67" authorId="0" shapeId="0" xr:uid="{00000000-0006-0000-0F00-000009000000}">
      <text>
        <r>
          <rPr>
            <b/>
            <sz val="9"/>
            <color indexed="81"/>
            <rFont val="MS P ゴシック"/>
            <family val="3"/>
            <charset val="128"/>
          </rPr>
          <t>●●●●/●●/●●　の形式で日付を入力
して下さい。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1000-000001000000}">
      <text>
        <r>
          <rPr>
            <b/>
            <sz val="9"/>
            <color indexed="81"/>
            <rFont val="MS P ゴシック"/>
            <family val="3"/>
            <charset val="128"/>
          </rPr>
          <t>●●●●/●●/●●
の形式で日付を入力して下さい。</t>
        </r>
      </text>
    </comment>
    <comment ref="AA10" authorId="0" shapeId="0" xr:uid="{00000000-0006-0000-1000-000002000000}">
      <text>
        <r>
          <rPr>
            <sz val="9"/>
            <color indexed="81"/>
            <rFont val="MS P ゴシック"/>
            <family val="3"/>
            <charset val="128"/>
          </rPr>
          <t xml:space="preserve">●●●●/●●/●●
の形式で日付を入力して下さい。
</t>
        </r>
      </text>
    </comment>
    <comment ref="M31" authorId="0" shapeId="0" xr:uid="{00000000-0006-0000-1000-000003000000}">
      <text>
        <r>
          <rPr>
            <b/>
            <sz val="9"/>
            <color indexed="81"/>
            <rFont val="MS P ゴシック"/>
            <family val="3"/>
            <charset val="128"/>
          </rPr>
          <t>●●●●/●●/●●　の形式で日付を入力
して下さい。
　</t>
        </r>
      </text>
    </comment>
    <comment ref="M37" authorId="0" shapeId="0" xr:uid="{00000000-0006-0000-1000-000004000000}">
      <text>
        <r>
          <rPr>
            <b/>
            <sz val="9"/>
            <color indexed="81"/>
            <rFont val="MS P ゴシック"/>
            <family val="3"/>
            <charset val="128"/>
          </rPr>
          <t>●●●●/●●/●●　の形式で日付を入力
して下さい。
　</t>
        </r>
      </text>
    </comment>
    <comment ref="M43" authorId="0" shapeId="0" xr:uid="{00000000-0006-0000-1000-000005000000}">
      <text>
        <r>
          <rPr>
            <b/>
            <sz val="9"/>
            <color indexed="81"/>
            <rFont val="MS P ゴシック"/>
            <family val="3"/>
            <charset val="128"/>
          </rPr>
          <t>●●●●/●●/●●　の形式で日付を入力
して下さい。
　</t>
        </r>
      </text>
    </comment>
    <comment ref="M49" authorId="0" shapeId="0" xr:uid="{00000000-0006-0000-1000-000006000000}">
      <text>
        <r>
          <rPr>
            <b/>
            <sz val="9"/>
            <color indexed="81"/>
            <rFont val="MS P ゴシック"/>
            <family val="3"/>
            <charset val="128"/>
          </rPr>
          <t>●●●●/●●/●●　の形式で日付を入力
して下さい。
　</t>
        </r>
      </text>
    </comment>
    <comment ref="M55" authorId="0" shapeId="0" xr:uid="{00000000-0006-0000-1000-000007000000}">
      <text>
        <r>
          <rPr>
            <b/>
            <sz val="9"/>
            <color indexed="81"/>
            <rFont val="MS P ゴシック"/>
            <family val="3"/>
            <charset val="128"/>
          </rPr>
          <t>●●●●/●●/●●　の形式で日付を入力
して下さい。
　</t>
        </r>
      </text>
    </comment>
    <comment ref="M61" authorId="0" shapeId="0" xr:uid="{00000000-0006-0000-1000-000008000000}">
      <text>
        <r>
          <rPr>
            <b/>
            <sz val="9"/>
            <color indexed="81"/>
            <rFont val="MS P ゴシック"/>
            <family val="3"/>
            <charset val="128"/>
          </rPr>
          <t>●●●●/●●/●●　の形式で日付を入力
して下さい。
　</t>
        </r>
      </text>
    </comment>
    <comment ref="M67" authorId="0" shapeId="0" xr:uid="{00000000-0006-0000-1000-000009000000}">
      <text>
        <r>
          <rPr>
            <b/>
            <sz val="9"/>
            <color indexed="81"/>
            <rFont val="MS P ゴシック"/>
            <family val="3"/>
            <charset val="128"/>
          </rPr>
          <t>●●●●/●●/●●　の形式で日付を入力
して下さい。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1100-000001000000}">
      <text>
        <r>
          <rPr>
            <b/>
            <sz val="9"/>
            <color indexed="81"/>
            <rFont val="MS P ゴシック"/>
            <family val="3"/>
            <charset val="128"/>
          </rPr>
          <t>●●●●/●●/●●
の形式で日付を入力して下さい。</t>
        </r>
      </text>
    </comment>
    <comment ref="AA10" authorId="0" shapeId="0" xr:uid="{00000000-0006-0000-1100-000002000000}">
      <text>
        <r>
          <rPr>
            <sz val="9"/>
            <color indexed="81"/>
            <rFont val="MS P ゴシック"/>
            <family val="3"/>
            <charset val="128"/>
          </rPr>
          <t xml:space="preserve">●●●●/●●/●●
の形式で日付を入力して下さい。
</t>
        </r>
      </text>
    </comment>
    <comment ref="M31" authorId="0" shapeId="0" xr:uid="{00000000-0006-0000-1100-000003000000}">
      <text>
        <r>
          <rPr>
            <b/>
            <sz val="9"/>
            <color indexed="81"/>
            <rFont val="MS P ゴシック"/>
            <family val="3"/>
            <charset val="128"/>
          </rPr>
          <t>●●●●/●●/●●　の形式で日付を入力
して下さい。
　</t>
        </r>
      </text>
    </comment>
    <comment ref="M37" authorId="0" shapeId="0" xr:uid="{00000000-0006-0000-1100-000004000000}">
      <text>
        <r>
          <rPr>
            <b/>
            <sz val="9"/>
            <color indexed="81"/>
            <rFont val="MS P ゴシック"/>
            <family val="3"/>
            <charset val="128"/>
          </rPr>
          <t>●●●●/●●/●●　の形式で日付を入力
して下さい。
　</t>
        </r>
      </text>
    </comment>
    <comment ref="M43" authorId="0" shapeId="0" xr:uid="{00000000-0006-0000-1100-000005000000}">
      <text>
        <r>
          <rPr>
            <b/>
            <sz val="9"/>
            <color indexed="81"/>
            <rFont val="MS P ゴシック"/>
            <family val="3"/>
            <charset val="128"/>
          </rPr>
          <t>●●●●/●●/●●　の形式で日付を入力
して下さい。
　</t>
        </r>
      </text>
    </comment>
    <comment ref="M49" authorId="0" shapeId="0" xr:uid="{00000000-0006-0000-1100-000006000000}">
      <text>
        <r>
          <rPr>
            <b/>
            <sz val="9"/>
            <color indexed="81"/>
            <rFont val="MS P ゴシック"/>
            <family val="3"/>
            <charset val="128"/>
          </rPr>
          <t>●●●●/●●/●●　の形式で日付を入力
して下さい。
　</t>
        </r>
      </text>
    </comment>
    <comment ref="M55" authorId="0" shapeId="0" xr:uid="{00000000-0006-0000-1100-000007000000}">
      <text>
        <r>
          <rPr>
            <b/>
            <sz val="9"/>
            <color indexed="81"/>
            <rFont val="MS P ゴシック"/>
            <family val="3"/>
            <charset val="128"/>
          </rPr>
          <t>●●●●/●●/●●　の形式で日付を入力
して下さい。
　</t>
        </r>
      </text>
    </comment>
    <comment ref="M61" authorId="0" shapeId="0" xr:uid="{00000000-0006-0000-1100-000008000000}">
      <text>
        <r>
          <rPr>
            <b/>
            <sz val="9"/>
            <color indexed="81"/>
            <rFont val="MS P ゴシック"/>
            <family val="3"/>
            <charset val="128"/>
          </rPr>
          <t>●●●●/●●/●●　の形式で日付を入力
して下さい。
　</t>
        </r>
      </text>
    </comment>
    <comment ref="M67" authorId="0" shapeId="0" xr:uid="{00000000-0006-0000-1100-000009000000}">
      <text>
        <r>
          <rPr>
            <b/>
            <sz val="9"/>
            <color indexed="81"/>
            <rFont val="MS P ゴシック"/>
            <family val="3"/>
            <charset val="128"/>
          </rPr>
          <t>●●●●/●●/●●　の形式で日付を入力
して下さい。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1200-000001000000}">
      <text>
        <r>
          <rPr>
            <b/>
            <sz val="9"/>
            <color indexed="81"/>
            <rFont val="MS P ゴシック"/>
            <family val="3"/>
            <charset val="128"/>
          </rPr>
          <t>●●●●/●●/●●
の形式で日付を入力して下さい。</t>
        </r>
      </text>
    </comment>
    <comment ref="AA10" authorId="0" shapeId="0" xr:uid="{00000000-0006-0000-1200-000002000000}">
      <text>
        <r>
          <rPr>
            <sz val="9"/>
            <color indexed="81"/>
            <rFont val="MS P ゴシック"/>
            <family val="3"/>
            <charset val="128"/>
          </rPr>
          <t xml:space="preserve">●●●●/●●/●●
の形式で日付を入力して下さい。
</t>
        </r>
      </text>
    </comment>
    <comment ref="M31" authorId="0" shapeId="0" xr:uid="{00000000-0006-0000-1200-000003000000}">
      <text>
        <r>
          <rPr>
            <b/>
            <sz val="9"/>
            <color indexed="81"/>
            <rFont val="MS P ゴシック"/>
            <family val="3"/>
            <charset val="128"/>
          </rPr>
          <t>●●●●/●●/●●　の形式で日付を入力
して下さい。
　</t>
        </r>
      </text>
    </comment>
    <comment ref="M37" authorId="0" shapeId="0" xr:uid="{00000000-0006-0000-1200-000004000000}">
      <text>
        <r>
          <rPr>
            <b/>
            <sz val="9"/>
            <color indexed="81"/>
            <rFont val="MS P ゴシック"/>
            <family val="3"/>
            <charset val="128"/>
          </rPr>
          <t>●●●●/●●/●●　の形式で日付を入力
して下さい。
　</t>
        </r>
      </text>
    </comment>
    <comment ref="M43" authorId="0" shapeId="0" xr:uid="{00000000-0006-0000-1200-000005000000}">
      <text>
        <r>
          <rPr>
            <b/>
            <sz val="9"/>
            <color indexed="81"/>
            <rFont val="MS P ゴシック"/>
            <family val="3"/>
            <charset val="128"/>
          </rPr>
          <t>●●●●/●●/●●　の形式で日付を入力
して下さい。
　</t>
        </r>
      </text>
    </comment>
    <comment ref="M49" authorId="0" shapeId="0" xr:uid="{00000000-0006-0000-1200-000006000000}">
      <text>
        <r>
          <rPr>
            <b/>
            <sz val="9"/>
            <color indexed="81"/>
            <rFont val="MS P ゴシック"/>
            <family val="3"/>
            <charset val="128"/>
          </rPr>
          <t>●●●●/●●/●●　の形式で日付を入力
して下さい。
　</t>
        </r>
      </text>
    </comment>
    <comment ref="M55" authorId="0" shapeId="0" xr:uid="{00000000-0006-0000-1200-000007000000}">
      <text>
        <r>
          <rPr>
            <b/>
            <sz val="9"/>
            <color indexed="81"/>
            <rFont val="MS P ゴシック"/>
            <family val="3"/>
            <charset val="128"/>
          </rPr>
          <t>●●●●/●●/●●　の形式で日付を入力
して下さい。
　</t>
        </r>
      </text>
    </comment>
    <comment ref="M61" authorId="0" shapeId="0" xr:uid="{00000000-0006-0000-1200-000008000000}">
      <text>
        <r>
          <rPr>
            <b/>
            <sz val="9"/>
            <color indexed="81"/>
            <rFont val="MS P ゴシック"/>
            <family val="3"/>
            <charset val="128"/>
          </rPr>
          <t>●●●●/●●/●●　の形式で日付を入力
して下さい。
　</t>
        </r>
      </text>
    </comment>
    <comment ref="M67" authorId="0" shapeId="0" xr:uid="{00000000-0006-0000-1200-000009000000}">
      <text>
        <r>
          <rPr>
            <b/>
            <sz val="9"/>
            <color indexed="81"/>
            <rFont val="MS P ゴシック"/>
            <family val="3"/>
            <charset val="128"/>
          </rPr>
          <t>●●●●/●●/●●　の形式で日付を入力
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100-000001000000}">
      <text>
        <r>
          <rPr>
            <b/>
            <sz val="9"/>
            <color indexed="81"/>
            <rFont val="MS P ゴシック"/>
            <family val="3"/>
            <charset val="128"/>
          </rPr>
          <t>●●●●/●●/●●
の形式で日付を入力して下さい。</t>
        </r>
      </text>
    </comment>
    <comment ref="AA10" authorId="0" shapeId="0" xr:uid="{00000000-0006-0000-0100-000002000000}">
      <text>
        <r>
          <rPr>
            <sz val="9"/>
            <color indexed="81"/>
            <rFont val="MS P ゴシック"/>
            <family val="3"/>
            <charset val="128"/>
          </rPr>
          <t xml:space="preserve">●●●●/●●/●●
の形式で日付を入力して下さい。
</t>
        </r>
      </text>
    </comment>
    <comment ref="M31" authorId="0" shapeId="0" xr:uid="{00000000-0006-0000-0100-000003000000}">
      <text>
        <r>
          <rPr>
            <b/>
            <sz val="9"/>
            <color indexed="81"/>
            <rFont val="MS P ゴシック"/>
            <family val="3"/>
            <charset val="128"/>
          </rPr>
          <t>●●●●/●●/●●　の形式で日付を入力
して下さい。
　</t>
        </r>
      </text>
    </comment>
    <comment ref="M37" authorId="0" shapeId="0" xr:uid="{00000000-0006-0000-0100-000004000000}">
      <text>
        <r>
          <rPr>
            <b/>
            <sz val="9"/>
            <color indexed="81"/>
            <rFont val="MS P ゴシック"/>
            <family val="3"/>
            <charset val="128"/>
          </rPr>
          <t>●●●●/●●/●●　の形式で日付を入力
して下さい。
　</t>
        </r>
      </text>
    </comment>
    <comment ref="M43" authorId="0" shapeId="0" xr:uid="{00000000-0006-0000-0100-000005000000}">
      <text>
        <r>
          <rPr>
            <b/>
            <sz val="9"/>
            <color indexed="81"/>
            <rFont val="MS P ゴシック"/>
            <family val="3"/>
            <charset val="128"/>
          </rPr>
          <t>●●●●/●●/●●　の形式で日付を入力
して下さい。
　</t>
        </r>
      </text>
    </comment>
    <comment ref="M49" authorId="0" shapeId="0" xr:uid="{00000000-0006-0000-0100-000006000000}">
      <text>
        <r>
          <rPr>
            <b/>
            <sz val="9"/>
            <color indexed="81"/>
            <rFont val="MS P ゴシック"/>
            <family val="3"/>
            <charset val="128"/>
          </rPr>
          <t>●●●●/●●/●●　の形式で日付を入力
して下さい。
　</t>
        </r>
      </text>
    </comment>
    <comment ref="M55" authorId="0" shapeId="0" xr:uid="{00000000-0006-0000-0100-000007000000}">
      <text>
        <r>
          <rPr>
            <b/>
            <sz val="9"/>
            <color indexed="81"/>
            <rFont val="MS P ゴシック"/>
            <family val="3"/>
            <charset val="128"/>
          </rPr>
          <t>●●●●/●●/●●　の形式で日付を入力
して下さい。
　</t>
        </r>
      </text>
    </comment>
    <comment ref="M61" authorId="0" shapeId="0" xr:uid="{00000000-0006-0000-0100-000008000000}">
      <text>
        <r>
          <rPr>
            <b/>
            <sz val="9"/>
            <color indexed="81"/>
            <rFont val="MS P ゴシック"/>
            <family val="3"/>
            <charset val="128"/>
          </rPr>
          <t>●●●●/●●/●●　の形式で日付を入力
して下さい。
　</t>
        </r>
      </text>
    </comment>
    <comment ref="M67" authorId="0" shapeId="0" xr:uid="{00000000-0006-0000-0100-000009000000}">
      <text>
        <r>
          <rPr>
            <b/>
            <sz val="9"/>
            <color indexed="81"/>
            <rFont val="MS P ゴシック"/>
            <family val="3"/>
            <charset val="128"/>
          </rPr>
          <t>●●●●/●●/●●　の形式で日付を入力
して下さい。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1300-000001000000}">
      <text>
        <r>
          <rPr>
            <b/>
            <sz val="9"/>
            <color indexed="81"/>
            <rFont val="MS P ゴシック"/>
            <family val="3"/>
            <charset val="128"/>
          </rPr>
          <t>●●●●/●●/●●
の形式で日付を入力して下さい。</t>
        </r>
      </text>
    </comment>
    <comment ref="AA10" authorId="0" shapeId="0" xr:uid="{00000000-0006-0000-1300-000002000000}">
      <text>
        <r>
          <rPr>
            <sz val="9"/>
            <color indexed="81"/>
            <rFont val="MS P ゴシック"/>
            <family val="3"/>
            <charset val="128"/>
          </rPr>
          <t xml:space="preserve">●●●●/●●/●●
の形式で日付を入力して下さい。
</t>
        </r>
      </text>
    </comment>
    <comment ref="M31" authorId="0" shapeId="0" xr:uid="{00000000-0006-0000-1300-000003000000}">
      <text>
        <r>
          <rPr>
            <b/>
            <sz val="9"/>
            <color indexed="81"/>
            <rFont val="MS P ゴシック"/>
            <family val="3"/>
            <charset val="128"/>
          </rPr>
          <t>●●●●/●●/●●　の形式で日付を入力
して下さい。
　</t>
        </r>
      </text>
    </comment>
    <comment ref="M37" authorId="0" shapeId="0" xr:uid="{00000000-0006-0000-1300-000004000000}">
      <text>
        <r>
          <rPr>
            <b/>
            <sz val="9"/>
            <color indexed="81"/>
            <rFont val="MS P ゴシック"/>
            <family val="3"/>
            <charset val="128"/>
          </rPr>
          <t>●●●●/●●/●●　の形式で日付を入力
して下さい。
　</t>
        </r>
      </text>
    </comment>
    <comment ref="M43" authorId="0" shapeId="0" xr:uid="{00000000-0006-0000-1300-000005000000}">
      <text>
        <r>
          <rPr>
            <b/>
            <sz val="9"/>
            <color indexed="81"/>
            <rFont val="MS P ゴシック"/>
            <family val="3"/>
            <charset val="128"/>
          </rPr>
          <t>●●●●/●●/●●　の形式で日付を入力
して下さい。
　</t>
        </r>
      </text>
    </comment>
    <comment ref="M49" authorId="0" shapeId="0" xr:uid="{00000000-0006-0000-1300-000006000000}">
      <text>
        <r>
          <rPr>
            <b/>
            <sz val="9"/>
            <color indexed="81"/>
            <rFont val="MS P ゴシック"/>
            <family val="3"/>
            <charset val="128"/>
          </rPr>
          <t>●●●●/●●/●●　の形式で日付を入力
して下さい。
　</t>
        </r>
      </text>
    </comment>
    <comment ref="M55" authorId="0" shapeId="0" xr:uid="{00000000-0006-0000-1300-000007000000}">
      <text>
        <r>
          <rPr>
            <b/>
            <sz val="9"/>
            <color indexed="81"/>
            <rFont val="MS P ゴシック"/>
            <family val="3"/>
            <charset val="128"/>
          </rPr>
          <t>●●●●/●●/●●　の形式で日付を入力
して下さい。
　</t>
        </r>
      </text>
    </comment>
    <comment ref="M61" authorId="0" shapeId="0" xr:uid="{00000000-0006-0000-1300-000008000000}">
      <text>
        <r>
          <rPr>
            <b/>
            <sz val="9"/>
            <color indexed="81"/>
            <rFont val="MS P ゴシック"/>
            <family val="3"/>
            <charset val="128"/>
          </rPr>
          <t>●●●●/●●/●●　の形式で日付を入力
して下さい。
　</t>
        </r>
      </text>
    </comment>
    <comment ref="M67" authorId="0" shapeId="0" xr:uid="{00000000-0006-0000-1300-000009000000}">
      <text>
        <r>
          <rPr>
            <b/>
            <sz val="9"/>
            <color indexed="81"/>
            <rFont val="MS P ゴシック"/>
            <family val="3"/>
            <charset val="128"/>
          </rPr>
          <t>●●●●/●●/●●　の形式で日付を入力
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200-000001000000}">
      <text>
        <r>
          <rPr>
            <b/>
            <sz val="9"/>
            <color indexed="81"/>
            <rFont val="MS P ゴシック"/>
            <family val="3"/>
            <charset val="128"/>
          </rPr>
          <t>●●●●/●●/●●
の形式で日付を入力して下さい。</t>
        </r>
      </text>
    </comment>
    <comment ref="AA10" authorId="0" shapeId="0" xr:uid="{00000000-0006-0000-0200-000002000000}">
      <text>
        <r>
          <rPr>
            <sz val="9"/>
            <color indexed="81"/>
            <rFont val="MS P ゴシック"/>
            <family val="3"/>
            <charset val="128"/>
          </rPr>
          <t xml:space="preserve">●●●●/●●/●●
の形式で日付を入力して下さい。
</t>
        </r>
      </text>
    </comment>
    <comment ref="M31" authorId="0" shapeId="0" xr:uid="{00000000-0006-0000-0200-000003000000}">
      <text>
        <r>
          <rPr>
            <b/>
            <sz val="9"/>
            <color indexed="81"/>
            <rFont val="MS P ゴシック"/>
            <family val="3"/>
            <charset val="128"/>
          </rPr>
          <t>●●●●/●●/●●　の形式で日付を入力
して下さい。
　</t>
        </r>
      </text>
    </comment>
    <comment ref="M37" authorId="0" shapeId="0" xr:uid="{00000000-0006-0000-0200-000004000000}">
      <text>
        <r>
          <rPr>
            <b/>
            <sz val="9"/>
            <color indexed="81"/>
            <rFont val="MS P ゴシック"/>
            <family val="3"/>
            <charset val="128"/>
          </rPr>
          <t>●●●●/●●/●●　の形式で日付を入力
して下さい。
　</t>
        </r>
      </text>
    </comment>
    <comment ref="M43" authorId="0" shapeId="0" xr:uid="{00000000-0006-0000-0200-000005000000}">
      <text>
        <r>
          <rPr>
            <b/>
            <sz val="9"/>
            <color indexed="81"/>
            <rFont val="MS P ゴシック"/>
            <family val="3"/>
            <charset val="128"/>
          </rPr>
          <t>●●●●/●●/●●　の形式で日付を入力
して下さい。
　</t>
        </r>
      </text>
    </comment>
    <comment ref="M49" authorId="0" shapeId="0" xr:uid="{00000000-0006-0000-0200-000006000000}">
      <text>
        <r>
          <rPr>
            <b/>
            <sz val="9"/>
            <color indexed="81"/>
            <rFont val="MS P ゴシック"/>
            <family val="3"/>
            <charset val="128"/>
          </rPr>
          <t>●●●●/●●/●●　の形式で日付を入力
して下さい。
　</t>
        </r>
      </text>
    </comment>
    <comment ref="M55" authorId="0" shapeId="0" xr:uid="{00000000-0006-0000-0200-000007000000}">
      <text>
        <r>
          <rPr>
            <b/>
            <sz val="9"/>
            <color indexed="81"/>
            <rFont val="MS P ゴシック"/>
            <family val="3"/>
            <charset val="128"/>
          </rPr>
          <t>●●●●/●●/●●　の形式で日付を入力
して下さい。
　</t>
        </r>
      </text>
    </comment>
    <comment ref="M61" authorId="0" shapeId="0" xr:uid="{00000000-0006-0000-0200-000008000000}">
      <text>
        <r>
          <rPr>
            <b/>
            <sz val="9"/>
            <color indexed="81"/>
            <rFont val="MS P ゴシック"/>
            <family val="3"/>
            <charset val="128"/>
          </rPr>
          <t>●●●●/●●/●●　の形式で日付を入力
して下さい。
　</t>
        </r>
      </text>
    </comment>
    <comment ref="M67" authorId="0" shapeId="0" xr:uid="{00000000-0006-0000-0200-000009000000}">
      <text>
        <r>
          <rPr>
            <b/>
            <sz val="9"/>
            <color indexed="81"/>
            <rFont val="MS P ゴシック"/>
            <family val="3"/>
            <charset val="128"/>
          </rPr>
          <t>●●●●/●●/●●　の形式で日付を入力
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300-000001000000}">
      <text>
        <r>
          <rPr>
            <b/>
            <sz val="9"/>
            <color indexed="81"/>
            <rFont val="MS P ゴシック"/>
            <family val="3"/>
            <charset val="128"/>
          </rPr>
          <t>●●●●/●●/●●
の形式で日付を入力して下さい。</t>
        </r>
      </text>
    </comment>
    <comment ref="AA10" authorId="0" shapeId="0" xr:uid="{00000000-0006-0000-0300-000002000000}">
      <text>
        <r>
          <rPr>
            <sz val="9"/>
            <color indexed="81"/>
            <rFont val="MS P ゴシック"/>
            <family val="3"/>
            <charset val="128"/>
          </rPr>
          <t xml:space="preserve">●●●●/●●/●●
の形式で日付を入力して下さい。
</t>
        </r>
      </text>
    </comment>
    <comment ref="M31" authorId="0" shapeId="0" xr:uid="{00000000-0006-0000-0300-000003000000}">
      <text>
        <r>
          <rPr>
            <b/>
            <sz val="9"/>
            <color indexed="81"/>
            <rFont val="MS P ゴシック"/>
            <family val="3"/>
            <charset val="128"/>
          </rPr>
          <t>●●●●/●●/●●　の形式で日付を入力
して下さい。
　</t>
        </r>
      </text>
    </comment>
    <comment ref="M37" authorId="0" shapeId="0" xr:uid="{00000000-0006-0000-0300-000004000000}">
      <text>
        <r>
          <rPr>
            <b/>
            <sz val="9"/>
            <color indexed="81"/>
            <rFont val="MS P ゴシック"/>
            <family val="3"/>
            <charset val="128"/>
          </rPr>
          <t>●●●●/●●/●●　の形式で日付を入力
して下さい。
　</t>
        </r>
      </text>
    </comment>
    <comment ref="M43" authorId="0" shapeId="0" xr:uid="{00000000-0006-0000-0300-000005000000}">
      <text>
        <r>
          <rPr>
            <b/>
            <sz val="9"/>
            <color indexed="81"/>
            <rFont val="MS P ゴシック"/>
            <family val="3"/>
            <charset val="128"/>
          </rPr>
          <t>●●●●/●●/●●　の形式で日付を入力
して下さい。
　</t>
        </r>
      </text>
    </comment>
    <comment ref="M49" authorId="0" shapeId="0" xr:uid="{00000000-0006-0000-0300-000006000000}">
      <text>
        <r>
          <rPr>
            <b/>
            <sz val="9"/>
            <color indexed="81"/>
            <rFont val="MS P ゴシック"/>
            <family val="3"/>
            <charset val="128"/>
          </rPr>
          <t>●●●●/●●/●●　の形式で日付を入力
して下さい。
　</t>
        </r>
      </text>
    </comment>
    <comment ref="M55" authorId="0" shapeId="0" xr:uid="{00000000-0006-0000-0300-000007000000}">
      <text>
        <r>
          <rPr>
            <b/>
            <sz val="9"/>
            <color indexed="81"/>
            <rFont val="MS P ゴシック"/>
            <family val="3"/>
            <charset val="128"/>
          </rPr>
          <t>●●●●/●●/●●　の形式で日付を入力
して下さい。
　</t>
        </r>
      </text>
    </comment>
    <comment ref="M61" authorId="0" shapeId="0" xr:uid="{00000000-0006-0000-0300-000008000000}">
      <text>
        <r>
          <rPr>
            <b/>
            <sz val="9"/>
            <color indexed="81"/>
            <rFont val="MS P ゴシック"/>
            <family val="3"/>
            <charset val="128"/>
          </rPr>
          <t>●●●●/●●/●●　の形式で日付を入力
して下さい。
　</t>
        </r>
      </text>
    </comment>
    <comment ref="M67" authorId="0" shapeId="0" xr:uid="{00000000-0006-0000-0300-000009000000}">
      <text>
        <r>
          <rPr>
            <b/>
            <sz val="9"/>
            <color indexed="81"/>
            <rFont val="MS P ゴシック"/>
            <family val="3"/>
            <charset val="128"/>
          </rPr>
          <t>●●●●/●●/●●　の形式で日付を入力
して下さい。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400-000001000000}">
      <text>
        <r>
          <rPr>
            <b/>
            <sz val="9"/>
            <color indexed="81"/>
            <rFont val="MS P ゴシック"/>
            <family val="3"/>
            <charset val="128"/>
          </rPr>
          <t>●●●●/●●/●●
の形式で日付を入力して下さい。</t>
        </r>
      </text>
    </comment>
    <comment ref="AA10" authorId="0" shapeId="0" xr:uid="{00000000-0006-0000-0400-000002000000}">
      <text>
        <r>
          <rPr>
            <sz val="9"/>
            <color indexed="81"/>
            <rFont val="MS P ゴシック"/>
            <family val="3"/>
            <charset val="128"/>
          </rPr>
          <t xml:space="preserve">●●●●/●●/●●
の形式で日付を入力して下さい。
</t>
        </r>
      </text>
    </comment>
    <comment ref="M31" authorId="0" shapeId="0" xr:uid="{00000000-0006-0000-0400-000003000000}">
      <text>
        <r>
          <rPr>
            <b/>
            <sz val="9"/>
            <color indexed="81"/>
            <rFont val="MS P ゴシック"/>
            <family val="3"/>
            <charset val="128"/>
          </rPr>
          <t>●●●●/●●/●●　の形式で日付を入力
して下さい。
　</t>
        </r>
      </text>
    </comment>
    <comment ref="M37" authorId="0" shapeId="0" xr:uid="{00000000-0006-0000-0400-000004000000}">
      <text>
        <r>
          <rPr>
            <b/>
            <sz val="9"/>
            <color indexed="81"/>
            <rFont val="MS P ゴシック"/>
            <family val="3"/>
            <charset val="128"/>
          </rPr>
          <t>●●●●/●●/●●　の形式で日付を入力
して下さい。
　</t>
        </r>
      </text>
    </comment>
    <comment ref="M43" authorId="0" shapeId="0" xr:uid="{00000000-0006-0000-0400-000005000000}">
      <text>
        <r>
          <rPr>
            <b/>
            <sz val="9"/>
            <color indexed="81"/>
            <rFont val="MS P ゴシック"/>
            <family val="3"/>
            <charset val="128"/>
          </rPr>
          <t>●●●●/●●/●●　の形式で日付を入力
して下さい。
　</t>
        </r>
      </text>
    </comment>
    <comment ref="M49" authorId="0" shapeId="0" xr:uid="{00000000-0006-0000-0400-000006000000}">
      <text>
        <r>
          <rPr>
            <b/>
            <sz val="9"/>
            <color indexed="81"/>
            <rFont val="MS P ゴシック"/>
            <family val="3"/>
            <charset val="128"/>
          </rPr>
          <t>●●●●/●●/●●　の形式で日付を入力
して下さい。
　</t>
        </r>
      </text>
    </comment>
    <comment ref="M55" authorId="0" shapeId="0" xr:uid="{00000000-0006-0000-0400-000007000000}">
      <text>
        <r>
          <rPr>
            <b/>
            <sz val="9"/>
            <color indexed="81"/>
            <rFont val="MS P ゴシック"/>
            <family val="3"/>
            <charset val="128"/>
          </rPr>
          <t>●●●●/●●/●●　の形式で日付を入力
して下さい。
　</t>
        </r>
      </text>
    </comment>
    <comment ref="M61" authorId="0" shapeId="0" xr:uid="{00000000-0006-0000-0400-000008000000}">
      <text>
        <r>
          <rPr>
            <b/>
            <sz val="9"/>
            <color indexed="81"/>
            <rFont val="MS P ゴシック"/>
            <family val="3"/>
            <charset val="128"/>
          </rPr>
          <t>●●●●/●●/●●　の形式で日付を入力
して下さい。
　</t>
        </r>
      </text>
    </comment>
    <comment ref="M67" authorId="0" shapeId="0" xr:uid="{00000000-0006-0000-0400-000009000000}">
      <text>
        <r>
          <rPr>
            <b/>
            <sz val="9"/>
            <color indexed="81"/>
            <rFont val="MS P ゴシック"/>
            <family val="3"/>
            <charset val="128"/>
          </rPr>
          <t>●●●●/●●/●●　の形式で日付を入力
して下さい。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500-000001000000}">
      <text>
        <r>
          <rPr>
            <b/>
            <sz val="9"/>
            <color indexed="81"/>
            <rFont val="MS P ゴシック"/>
            <family val="3"/>
            <charset val="128"/>
          </rPr>
          <t>●●●●/●●/●●
の形式で日付を入力して下さい。</t>
        </r>
      </text>
    </comment>
    <comment ref="AA10" authorId="0" shapeId="0" xr:uid="{00000000-0006-0000-0500-000002000000}">
      <text>
        <r>
          <rPr>
            <sz val="9"/>
            <color indexed="81"/>
            <rFont val="MS P ゴシック"/>
            <family val="3"/>
            <charset val="128"/>
          </rPr>
          <t xml:space="preserve">●●●●/●●/●●
の形式で日付を入力して下さい。
</t>
        </r>
      </text>
    </comment>
    <comment ref="M31" authorId="0" shapeId="0" xr:uid="{00000000-0006-0000-0500-000003000000}">
      <text>
        <r>
          <rPr>
            <b/>
            <sz val="9"/>
            <color indexed="81"/>
            <rFont val="MS P ゴシック"/>
            <family val="3"/>
            <charset val="128"/>
          </rPr>
          <t>●●●●/●●/●●　の形式で日付を入力
して下さい。
　</t>
        </r>
      </text>
    </comment>
    <comment ref="M37" authorId="0" shapeId="0" xr:uid="{00000000-0006-0000-0500-000004000000}">
      <text>
        <r>
          <rPr>
            <b/>
            <sz val="9"/>
            <color indexed="81"/>
            <rFont val="MS P ゴシック"/>
            <family val="3"/>
            <charset val="128"/>
          </rPr>
          <t>●●●●/●●/●●　の形式で日付を入力
して下さい。
　</t>
        </r>
      </text>
    </comment>
    <comment ref="M43" authorId="0" shapeId="0" xr:uid="{00000000-0006-0000-0500-000005000000}">
      <text>
        <r>
          <rPr>
            <b/>
            <sz val="9"/>
            <color indexed="81"/>
            <rFont val="MS P ゴシック"/>
            <family val="3"/>
            <charset val="128"/>
          </rPr>
          <t>●●●●/●●/●●　の形式で日付を入力
して下さい。
　</t>
        </r>
      </text>
    </comment>
    <comment ref="M49" authorId="0" shapeId="0" xr:uid="{00000000-0006-0000-0500-000006000000}">
      <text>
        <r>
          <rPr>
            <b/>
            <sz val="9"/>
            <color indexed="81"/>
            <rFont val="MS P ゴシック"/>
            <family val="3"/>
            <charset val="128"/>
          </rPr>
          <t>●●●●/●●/●●　の形式で日付を入力
して下さい。
　</t>
        </r>
      </text>
    </comment>
    <comment ref="M55" authorId="0" shapeId="0" xr:uid="{00000000-0006-0000-0500-000007000000}">
      <text>
        <r>
          <rPr>
            <b/>
            <sz val="9"/>
            <color indexed="81"/>
            <rFont val="MS P ゴシック"/>
            <family val="3"/>
            <charset val="128"/>
          </rPr>
          <t>●●●●/●●/●●　の形式で日付を入力
して下さい。
　</t>
        </r>
      </text>
    </comment>
    <comment ref="M61" authorId="0" shapeId="0" xr:uid="{00000000-0006-0000-0500-000008000000}">
      <text>
        <r>
          <rPr>
            <b/>
            <sz val="9"/>
            <color indexed="81"/>
            <rFont val="MS P ゴシック"/>
            <family val="3"/>
            <charset val="128"/>
          </rPr>
          <t>●●●●/●●/●●　の形式で日付を入力
して下さい。
　</t>
        </r>
      </text>
    </comment>
    <comment ref="M67" authorId="0" shapeId="0" xr:uid="{00000000-0006-0000-0500-000009000000}">
      <text>
        <r>
          <rPr>
            <b/>
            <sz val="9"/>
            <color indexed="81"/>
            <rFont val="MS P ゴシック"/>
            <family val="3"/>
            <charset val="128"/>
          </rPr>
          <t>●●●●/●●/●●　の形式で日付を入力
して下さい。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600-000001000000}">
      <text>
        <r>
          <rPr>
            <b/>
            <sz val="9"/>
            <color indexed="81"/>
            <rFont val="MS P ゴシック"/>
            <family val="3"/>
            <charset val="128"/>
          </rPr>
          <t>●●●●/●●/●●
の形式で日付を入力して下さい。</t>
        </r>
      </text>
    </comment>
    <comment ref="AA10" authorId="0" shapeId="0" xr:uid="{00000000-0006-0000-0600-000002000000}">
      <text>
        <r>
          <rPr>
            <sz val="9"/>
            <color indexed="81"/>
            <rFont val="MS P ゴシック"/>
            <family val="3"/>
            <charset val="128"/>
          </rPr>
          <t xml:space="preserve">●●●●/●●/●●
の形式で日付を入力して下さい。
</t>
        </r>
      </text>
    </comment>
    <comment ref="M31" authorId="0" shapeId="0" xr:uid="{00000000-0006-0000-0600-000003000000}">
      <text>
        <r>
          <rPr>
            <b/>
            <sz val="9"/>
            <color indexed="81"/>
            <rFont val="MS P ゴシック"/>
            <family val="3"/>
            <charset val="128"/>
          </rPr>
          <t>●●●●/●●/●●　の形式で日付を入力
して下さい。
　</t>
        </r>
      </text>
    </comment>
    <comment ref="M37" authorId="0" shapeId="0" xr:uid="{00000000-0006-0000-0600-000004000000}">
      <text>
        <r>
          <rPr>
            <b/>
            <sz val="9"/>
            <color indexed="81"/>
            <rFont val="MS P ゴシック"/>
            <family val="3"/>
            <charset val="128"/>
          </rPr>
          <t>●●●●/●●/●●　の形式で日付を入力
して下さい。
　</t>
        </r>
      </text>
    </comment>
    <comment ref="M43" authorId="0" shapeId="0" xr:uid="{00000000-0006-0000-0600-000005000000}">
      <text>
        <r>
          <rPr>
            <b/>
            <sz val="9"/>
            <color indexed="81"/>
            <rFont val="MS P ゴシック"/>
            <family val="3"/>
            <charset val="128"/>
          </rPr>
          <t>●●●●/●●/●●　の形式で日付を入力
して下さい。
　</t>
        </r>
      </text>
    </comment>
    <comment ref="M49" authorId="0" shapeId="0" xr:uid="{00000000-0006-0000-0600-000006000000}">
      <text>
        <r>
          <rPr>
            <b/>
            <sz val="9"/>
            <color indexed="81"/>
            <rFont val="MS P ゴシック"/>
            <family val="3"/>
            <charset val="128"/>
          </rPr>
          <t>●●●●/●●/●●　の形式で日付を入力
して下さい。
　</t>
        </r>
      </text>
    </comment>
    <comment ref="M55" authorId="0" shapeId="0" xr:uid="{00000000-0006-0000-0600-000007000000}">
      <text>
        <r>
          <rPr>
            <b/>
            <sz val="9"/>
            <color indexed="81"/>
            <rFont val="MS P ゴシック"/>
            <family val="3"/>
            <charset val="128"/>
          </rPr>
          <t>●●●●/●●/●●　の形式で日付を入力
して下さい。
　</t>
        </r>
      </text>
    </comment>
    <comment ref="M61" authorId="0" shapeId="0" xr:uid="{00000000-0006-0000-0600-000008000000}">
      <text>
        <r>
          <rPr>
            <b/>
            <sz val="9"/>
            <color indexed="81"/>
            <rFont val="MS P ゴシック"/>
            <family val="3"/>
            <charset val="128"/>
          </rPr>
          <t>●●●●/●●/●●　の形式で日付を入力
して下さい。
　</t>
        </r>
      </text>
    </comment>
    <comment ref="M67" authorId="0" shapeId="0" xr:uid="{00000000-0006-0000-0600-000009000000}">
      <text>
        <r>
          <rPr>
            <b/>
            <sz val="9"/>
            <color indexed="81"/>
            <rFont val="MS P ゴシック"/>
            <family val="3"/>
            <charset val="128"/>
          </rPr>
          <t>●●●●/●●/●●　の形式で日付を入力
して下さい。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700-000001000000}">
      <text>
        <r>
          <rPr>
            <b/>
            <sz val="9"/>
            <color indexed="81"/>
            <rFont val="MS P ゴシック"/>
            <family val="3"/>
            <charset val="128"/>
          </rPr>
          <t>●●●●/●●/●●
の形式で日付を入力して下さい。</t>
        </r>
      </text>
    </comment>
    <comment ref="AA10" authorId="0" shapeId="0" xr:uid="{00000000-0006-0000-0700-000002000000}">
      <text>
        <r>
          <rPr>
            <sz val="9"/>
            <color indexed="81"/>
            <rFont val="MS P ゴシック"/>
            <family val="3"/>
            <charset val="128"/>
          </rPr>
          <t xml:space="preserve">●●●●/●●/●●
の形式で日付を入力して下さい。
</t>
        </r>
      </text>
    </comment>
    <comment ref="M31" authorId="0" shapeId="0" xr:uid="{00000000-0006-0000-0700-000003000000}">
      <text>
        <r>
          <rPr>
            <b/>
            <sz val="9"/>
            <color indexed="81"/>
            <rFont val="MS P ゴシック"/>
            <family val="3"/>
            <charset val="128"/>
          </rPr>
          <t>●●●●/●●/●●　の形式で日付を入力
して下さい。
　</t>
        </r>
      </text>
    </comment>
    <comment ref="M37" authorId="0" shapeId="0" xr:uid="{00000000-0006-0000-0700-000004000000}">
      <text>
        <r>
          <rPr>
            <b/>
            <sz val="9"/>
            <color indexed="81"/>
            <rFont val="MS P ゴシック"/>
            <family val="3"/>
            <charset val="128"/>
          </rPr>
          <t>●●●●/●●/●●　の形式で日付を入力
して下さい。
　</t>
        </r>
      </text>
    </comment>
    <comment ref="M43" authorId="0" shapeId="0" xr:uid="{00000000-0006-0000-0700-000005000000}">
      <text>
        <r>
          <rPr>
            <b/>
            <sz val="9"/>
            <color indexed="81"/>
            <rFont val="MS P ゴシック"/>
            <family val="3"/>
            <charset val="128"/>
          </rPr>
          <t>●●●●/●●/●●　の形式で日付を入力
して下さい。
　</t>
        </r>
      </text>
    </comment>
    <comment ref="M49" authorId="0" shapeId="0" xr:uid="{00000000-0006-0000-0700-000006000000}">
      <text>
        <r>
          <rPr>
            <b/>
            <sz val="9"/>
            <color indexed="81"/>
            <rFont val="MS P ゴシック"/>
            <family val="3"/>
            <charset val="128"/>
          </rPr>
          <t>●●●●/●●/●●　の形式で日付を入力
して下さい。
　</t>
        </r>
      </text>
    </comment>
    <comment ref="M55" authorId="0" shapeId="0" xr:uid="{00000000-0006-0000-0700-000007000000}">
      <text>
        <r>
          <rPr>
            <b/>
            <sz val="9"/>
            <color indexed="81"/>
            <rFont val="MS P ゴシック"/>
            <family val="3"/>
            <charset val="128"/>
          </rPr>
          <t>●●●●/●●/●●　の形式で日付を入力
して下さい。
　</t>
        </r>
      </text>
    </comment>
    <comment ref="M61" authorId="0" shapeId="0" xr:uid="{00000000-0006-0000-0700-000008000000}">
      <text>
        <r>
          <rPr>
            <b/>
            <sz val="9"/>
            <color indexed="81"/>
            <rFont val="MS P ゴシック"/>
            <family val="3"/>
            <charset val="128"/>
          </rPr>
          <t>●●●●/●●/●●　の形式で日付を入力
して下さい。
　</t>
        </r>
      </text>
    </comment>
    <comment ref="M67" authorId="0" shapeId="0" xr:uid="{00000000-0006-0000-0700-000009000000}">
      <text>
        <r>
          <rPr>
            <b/>
            <sz val="9"/>
            <color indexed="81"/>
            <rFont val="MS P ゴシック"/>
            <family val="3"/>
            <charset val="128"/>
          </rPr>
          <t>●●●●/●●/●●　の形式で日付を入力
して下さい。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8" authorId="0" shapeId="0" xr:uid="{00000000-0006-0000-0800-000001000000}">
      <text>
        <r>
          <rPr>
            <b/>
            <sz val="9"/>
            <color indexed="81"/>
            <rFont val="MS P ゴシック"/>
            <family val="3"/>
            <charset val="128"/>
          </rPr>
          <t>●●●●/●●/●●
の形式で日付を入力して下さい。</t>
        </r>
      </text>
    </comment>
    <comment ref="AA10" authorId="0" shapeId="0" xr:uid="{00000000-0006-0000-0800-000002000000}">
      <text>
        <r>
          <rPr>
            <sz val="9"/>
            <color indexed="81"/>
            <rFont val="MS P ゴシック"/>
            <family val="3"/>
            <charset val="128"/>
          </rPr>
          <t xml:space="preserve">●●●●/●●/●●
の形式で日付を入力して下さい。
</t>
        </r>
      </text>
    </comment>
    <comment ref="M31" authorId="0" shapeId="0" xr:uid="{00000000-0006-0000-0800-000003000000}">
      <text>
        <r>
          <rPr>
            <b/>
            <sz val="9"/>
            <color indexed="81"/>
            <rFont val="MS P ゴシック"/>
            <family val="3"/>
            <charset val="128"/>
          </rPr>
          <t>●●●●/●●/●●　の形式で日付を入力
して下さい。
　</t>
        </r>
      </text>
    </comment>
    <comment ref="M37" authorId="0" shapeId="0" xr:uid="{00000000-0006-0000-0800-000004000000}">
      <text>
        <r>
          <rPr>
            <b/>
            <sz val="9"/>
            <color indexed="81"/>
            <rFont val="MS P ゴシック"/>
            <family val="3"/>
            <charset val="128"/>
          </rPr>
          <t>●●●●/●●/●●　の形式で日付を入力
して下さい。
　</t>
        </r>
      </text>
    </comment>
    <comment ref="M43" authorId="0" shapeId="0" xr:uid="{00000000-0006-0000-0800-000005000000}">
      <text>
        <r>
          <rPr>
            <b/>
            <sz val="9"/>
            <color indexed="81"/>
            <rFont val="MS P ゴシック"/>
            <family val="3"/>
            <charset val="128"/>
          </rPr>
          <t>●●●●/●●/●●　の形式で日付を入力
して下さい。
　</t>
        </r>
      </text>
    </comment>
    <comment ref="M49" authorId="0" shapeId="0" xr:uid="{00000000-0006-0000-0800-000006000000}">
      <text>
        <r>
          <rPr>
            <b/>
            <sz val="9"/>
            <color indexed="81"/>
            <rFont val="MS P ゴシック"/>
            <family val="3"/>
            <charset val="128"/>
          </rPr>
          <t>●●●●/●●/●●　の形式で日付を入力
して下さい。
　</t>
        </r>
      </text>
    </comment>
    <comment ref="M55" authorId="0" shapeId="0" xr:uid="{00000000-0006-0000-0800-000007000000}">
      <text>
        <r>
          <rPr>
            <b/>
            <sz val="9"/>
            <color indexed="81"/>
            <rFont val="MS P ゴシック"/>
            <family val="3"/>
            <charset val="128"/>
          </rPr>
          <t>●●●●/●●/●●　の形式で日付を入力
して下さい。
　</t>
        </r>
      </text>
    </comment>
    <comment ref="M61" authorId="0" shapeId="0" xr:uid="{00000000-0006-0000-0800-000008000000}">
      <text>
        <r>
          <rPr>
            <b/>
            <sz val="9"/>
            <color indexed="81"/>
            <rFont val="MS P ゴシック"/>
            <family val="3"/>
            <charset val="128"/>
          </rPr>
          <t>●●●●/●●/●●　の形式で日付を入力
して下さい。
　</t>
        </r>
      </text>
    </comment>
    <comment ref="M67" authorId="0" shapeId="0" xr:uid="{00000000-0006-0000-0800-000009000000}">
      <text>
        <r>
          <rPr>
            <b/>
            <sz val="9"/>
            <color indexed="81"/>
            <rFont val="MS P ゴシック"/>
            <family val="3"/>
            <charset val="128"/>
          </rPr>
          <t>●●●●/●●/●●　の形式で日付を入力
して下さい。
　</t>
        </r>
      </text>
    </comment>
  </commentList>
</comments>
</file>

<file path=xl/sharedStrings.xml><?xml version="1.0" encoding="utf-8"?>
<sst xmlns="http://schemas.openxmlformats.org/spreadsheetml/2006/main" count="2161" uniqueCount="87">
  <si>
    <t>追枚数</t>
    <rPh sb="0" eb="1">
      <t>オ</t>
    </rPh>
    <rPh sb="1" eb="2">
      <t>マイ</t>
    </rPh>
    <rPh sb="2" eb="3">
      <t>スウ</t>
    </rPh>
    <phoneticPr fontId="1"/>
  </si>
  <si>
    <t>支払金融機関</t>
    <rPh sb="0" eb="2">
      <t>シハライ</t>
    </rPh>
    <rPh sb="2" eb="4">
      <t>キンユウ</t>
    </rPh>
    <rPh sb="4" eb="6">
      <t>キカン</t>
    </rPh>
    <phoneticPr fontId="1"/>
  </si>
  <si>
    <t>小計</t>
    <rPh sb="0" eb="2">
      <t>ショウケイ</t>
    </rPh>
    <phoneticPr fontId="1"/>
  </si>
  <si>
    <t>合計</t>
    <rPh sb="0" eb="2">
      <t>ゴウケイ</t>
    </rPh>
    <phoneticPr fontId="1"/>
  </si>
  <si>
    <r>
      <t>北海道信用金庫</t>
    </r>
    <r>
      <rPr>
        <sz val="12"/>
        <color indexed="60"/>
        <rFont val="ＭＳ Ｐゴシック"/>
        <family val="3"/>
        <charset val="128"/>
      </rPr>
      <t>　御中</t>
    </r>
    <rPh sb="0" eb="3">
      <t>ホッカイドウ</t>
    </rPh>
    <rPh sb="3" eb="5">
      <t>シンヨウ</t>
    </rPh>
    <rPh sb="5" eb="7">
      <t>キンコ</t>
    </rPh>
    <rPh sb="8" eb="10">
      <t>オンチュウ</t>
    </rPh>
    <phoneticPr fontId="1"/>
  </si>
  <si>
    <t>（</t>
    <phoneticPr fontId="1"/>
  </si>
  <si>
    <t>）</t>
    <phoneticPr fontId="1"/>
  </si>
  <si>
    <t>枚</t>
    <rPh sb="0" eb="1">
      <t>マイ</t>
    </rPh>
    <phoneticPr fontId="1"/>
  </si>
  <si>
    <t>代表者名</t>
    <rPh sb="0" eb="3">
      <t>ダイヒョウシャ</t>
    </rPh>
    <rPh sb="3" eb="4">
      <t>メイ</t>
    </rPh>
    <phoneticPr fontId="1"/>
  </si>
  <si>
    <t>1枚目/</t>
    <rPh sb="1" eb="3">
      <t>マイメ</t>
    </rPh>
    <phoneticPr fontId="1"/>
  </si>
  <si>
    <t>枚中</t>
    <rPh sb="0" eb="1">
      <t>マイ</t>
    </rPh>
    <rPh sb="1" eb="2">
      <t>チュウ</t>
    </rPh>
    <phoneticPr fontId="1"/>
  </si>
  <si>
    <t>検印</t>
    <rPh sb="0" eb="2">
      <t>ケンイン</t>
    </rPh>
    <phoneticPr fontId="1"/>
  </si>
  <si>
    <t>係印</t>
    <rPh sb="0" eb="2">
      <t>カカリイン</t>
    </rPh>
    <phoneticPr fontId="1"/>
  </si>
  <si>
    <t>水色</t>
    <rPh sb="0" eb="2">
      <t>ミズイロ</t>
    </rPh>
    <phoneticPr fontId="1"/>
  </si>
  <si>
    <t>の箇所にご入力ください。</t>
    <rPh sb="1" eb="3">
      <t>カショ</t>
    </rPh>
    <rPh sb="5" eb="7">
      <t>ニュウリョク</t>
    </rPh>
    <phoneticPr fontId="1"/>
  </si>
  <si>
    <t>お客様番号</t>
    <rPh sb="1" eb="3">
      <t>キャクサマ</t>
    </rPh>
    <rPh sb="3" eb="5">
      <t>バンゴウ</t>
    </rPh>
    <phoneticPr fontId="1"/>
  </si>
  <si>
    <t>口座番号</t>
    <rPh sb="0" eb="2">
      <t>コウザ</t>
    </rPh>
    <rPh sb="2" eb="4">
      <t>バンゴウ</t>
    </rPh>
    <phoneticPr fontId="1"/>
  </si>
  <si>
    <t>権限</t>
    <rPh sb="0" eb="2">
      <t>ケンゲン</t>
    </rPh>
    <phoneticPr fontId="1"/>
  </si>
  <si>
    <t>実行予定日</t>
    <rPh sb="0" eb="2">
      <t>ジッコウ</t>
    </rPh>
    <rPh sb="2" eb="5">
      <t>ヨテイビ</t>
    </rPh>
    <phoneticPr fontId="1"/>
  </si>
  <si>
    <t>利　率</t>
    <rPh sb="0" eb="1">
      <t>リ</t>
    </rPh>
    <rPh sb="2" eb="3">
      <t>リツ</t>
    </rPh>
    <phoneticPr fontId="1"/>
  </si>
  <si>
    <t>使途</t>
    <rPh sb="0" eb="2">
      <t>シト</t>
    </rPh>
    <phoneticPr fontId="1"/>
  </si>
  <si>
    <t>極度</t>
    <rPh sb="0" eb="2">
      <t>キョクド</t>
    </rPh>
    <phoneticPr fontId="1"/>
  </si>
  <si>
    <t>保証</t>
    <rPh sb="0" eb="2">
      <t>ホショウ</t>
    </rPh>
    <phoneticPr fontId="1"/>
  </si>
  <si>
    <t>11枚目/</t>
    <rPh sb="2" eb="4">
      <t>マイメ</t>
    </rPh>
    <phoneticPr fontId="1"/>
  </si>
  <si>
    <t>10枚目/</t>
    <rPh sb="2" eb="4">
      <t>マイメ</t>
    </rPh>
    <phoneticPr fontId="1"/>
  </si>
  <si>
    <t>9枚目/</t>
    <rPh sb="1" eb="3">
      <t>マイメ</t>
    </rPh>
    <phoneticPr fontId="1"/>
  </si>
  <si>
    <t>8枚目/</t>
    <rPh sb="1" eb="3">
      <t>マイメ</t>
    </rPh>
    <phoneticPr fontId="1"/>
  </si>
  <si>
    <t>7枚目/</t>
    <rPh sb="1" eb="3">
      <t>マイメ</t>
    </rPh>
    <phoneticPr fontId="1"/>
  </si>
  <si>
    <t>6枚目/</t>
    <rPh sb="1" eb="3">
      <t>マイメ</t>
    </rPh>
    <phoneticPr fontId="1"/>
  </si>
  <si>
    <t>5枚目/</t>
    <rPh sb="1" eb="3">
      <t>マイメ</t>
    </rPh>
    <phoneticPr fontId="1"/>
  </si>
  <si>
    <t>4枚目/</t>
    <rPh sb="1" eb="3">
      <t>マイメ</t>
    </rPh>
    <phoneticPr fontId="1"/>
  </si>
  <si>
    <t>3枚目/</t>
    <rPh sb="1" eb="3">
      <t>マイメ</t>
    </rPh>
    <phoneticPr fontId="1"/>
  </si>
  <si>
    <t>2枚目/</t>
    <rPh sb="1" eb="3">
      <t>マイメ</t>
    </rPh>
    <phoneticPr fontId="1"/>
  </si>
  <si>
    <t>住　　　所</t>
    <rPh sb="0" eb="1">
      <t>ジュウ</t>
    </rPh>
    <rPh sb="4" eb="5">
      <t>ショ</t>
    </rPh>
    <phoneticPr fontId="1"/>
  </si>
  <si>
    <t>氏　　　名</t>
    <rPh sb="0" eb="1">
      <t>シ</t>
    </rPh>
    <rPh sb="4" eb="5">
      <t>メイ</t>
    </rPh>
    <phoneticPr fontId="1"/>
  </si>
  <si>
    <t>担保</t>
    <rPh sb="0" eb="2">
      <t>タンポ</t>
    </rPh>
    <phoneticPr fontId="1"/>
  </si>
  <si>
    <t>北海道信用金庫</t>
    <rPh sb="0" eb="3">
      <t>ホッカイドウ</t>
    </rPh>
    <rPh sb="3" eb="5">
      <t>シンヨウ</t>
    </rPh>
    <rPh sb="5" eb="7">
      <t>キンコ</t>
    </rPh>
    <phoneticPr fontId="1"/>
  </si>
  <si>
    <t>支店</t>
    <rPh sb="0" eb="2">
      <t>シテン</t>
    </rPh>
    <phoneticPr fontId="1"/>
  </si>
  <si>
    <t>受付担当</t>
    <rPh sb="0" eb="2">
      <t>ウケツケ</t>
    </rPh>
    <rPh sb="2" eb="4">
      <t>タントウ</t>
    </rPh>
    <phoneticPr fontId="1"/>
  </si>
  <si>
    <t>12枚目/</t>
    <rPh sb="2" eb="4">
      <t>マイメ</t>
    </rPh>
    <phoneticPr fontId="1"/>
  </si>
  <si>
    <t>13枚目/</t>
    <rPh sb="2" eb="4">
      <t>マイメ</t>
    </rPh>
    <phoneticPr fontId="1"/>
  </si>
  <si>
    <t>14枚目/</t>
    <rPh sb="2" eb="4">
      <t>マイメ</t>
    </rPh>
    <phoneticPr fontId="1"/>
  </si>
  <si>
    <t>15枚目/</t>
    <rPh sb="2" eb="4">
      <t>マイメ</t>
    </rPh>
    <phoneticPr fontId="1"/>
  </si>
  <si>
    <t>16枚目/</t>
    <rPh sb="2" eb="4">
      <t>マイメ</t>
    </rPh>
    <phoneticPr fontId="1"/>
  </si>
  <si>
    <t>17枚目/</t>
    <rPh sb="2" eb="4">
      <t>マイメ</t>
    </rPh>
    <phoneticPr fontId="1"/>
  </si>
  <si>
    <t>18枚目/</t>
    <rPh sb="2" eb="4">
      <t>マイメ</t>
    </rPh>
    <phoneticPr fontId="1"/>
  </si>
  <si>
    <t>19枚目/</t>
    <rPh sb="2" eb="4">
      <t>マイメ</t>
    </rPh>
    <phoneticPr fontId="1"/>
  </si>
  <si>
    <t>20枚目/</t>
    <rPh sb="2" eb="4">
      <t>マイメ</t>
    </rPh>
    <phoneticPr fontId="1"/>
  </si>
  <si>
    <t>でんさい割引依頼書兼譲渡・分割譲渡記録請求依頼書（お客様控）</t>
    <rPh sb="4" eb="6">
      <t>ワリビキ</t>
    </rPh>
    <rPh sb="6" eb="9">
      <t>イライショ</t>
    </rPh>
    <rPh sb="9" eb="10">
      <t>ケン</t>
    </rPh>
    <rPh sb="10" eb="12">
      <t>ジョウト</t>
    </rPh>
    <rPh sb="13" eb="15">
      <t>ブンカツ</t>
    </rPh>
    <rPh sb="15" eb="17">
      <t>ジョウト</t>
    </rPh>
    <rPh sb="17" eb="19">
      <t>キロク</t>
    </rPh>
    <rPh sb="19" eb="21">
      <t>セイキュウ</t>
    </rPh>
    <rPh sb="21" eb="24">
      <t>イライショ</t>
    </rPh>
    <rPh sb="26" eb="28">
      <t>キャクサマ</t>
    </rPh>
    <rPh sb="28" eb="29">
      <t>ヒカエ</t>
    </rPh>
    <phoneticPr fontId="1"/>
  </si>
  <si>
    <t>お客様でんさいネット利用者番号</t>
    <rPh sb="1" eb="3">
      <t>キャクサマ</t>
    </rPh>
    <rPh sb="10" eb="13">
      <t>リヨウシャ</t>
    </rPh>
    <rPh sb="13" eb="15">
      <t>バンゴウ</t>
    </rPh>
    <phoneticPr fontId="1"/>
  </si>
  <si>
    <t>でんさい割引依頼書兼譲渡・分割譲渡記録請求依頼書（営業店）</t>
    <rPh sb="4" eb="6">
      <t>ワリビキ</t>
    </rPh>
    <rPh sb="6" eb="9">
      <t>イライショ</t>
    </rPh>
    <rPh sb="9" eb="10">
      <t>ケン</t>
    </rPh>
    <rPh sb="10" eb="12">
      <t>ジョウト</t>
    </rPh>
    <rPh sb="13" eb="15">
      <t>ブンカツ</t>
    </rPh>
    <rPh sb="15" eb="17">
      <t>ジョウト</t>
    </rPh>
    <rPh sb="17" eb="19">
      <t>キロク</t>
    </rPh>
    <rPh sb="19" eb="21">
      <t>セイキュウ</t>
    </rPh>
    <rPh sb="21" eb="24">
      <t>イライショ</t>
    </rPh>
    <rPh sb="25" eb="27">
      <t>エイギョウ</t>
    </rPh>
    <rPh sb="27" eb="28">
      <t>テン</t>
    </rPh>
    <phoneticPr fontId="1"/>
  </si>
  <si>
    <t>発生記録日</t>
    <rPh sb="0" eb="2">
      <t>ハッセイ</t>
    </rPh>
    <rPh sb="2" eb="4">
      <t>キロク</t>
    </rPh>
    <rPh sb="4" eb="5">
      <t>ビ</t>
    </rPh>
    <phoneticPr fontId="1"/>
  </si>
  <si>
    <t>電子債権期日</t>
    <rPh sb="0" eb="2">
      <t>デンシ</t>
    </rPh>
    <rPh sb="2" eb="4">
      <t>サイケン</t>
    </rPh>
    <rPh sb="4" eb="6">
      <t>キジツ</t>
    </rPh>
    <phoneticPr fontId="1"/>
  </si>
  <si>
    <t>電債種類</t>
    <rPh sb="0" eb="1">
      <t>デン</t>
    </rPh>
    <rPh sb="1" eb="2">
      <t>サイ</t>
    </rPh>
    <rPh sb="2" eb="4">
      <t>シュルイ</t>
    </rPh>
    <phoneticPr fontId="1"/>
  </si>
  <si>
    <t>記録番号（英数字20桁）</t>
    <rPh sb="0" eb="2">
      <t>キロク</t>
    </rPh>
    <rPh sb="2" eb="4">
      <t>バンゴウ</t>
    </rPh>
    <rPh sb="5" eb="8">
      <t>エイスウジ</t>
    </rPh>
    <rPh sb="10" eb="11">
      <t>ケタ</t>
    </rPh>
    <phoneticPr fontId="1"/>
  </si>
  <si>
    <t>支店名</t>
    <rPh sb="0" eb="2">
      <t>シテン</t>
    </rPh>
    <rPh sb="2" eb="3">
      <t>メイ</t>
    </rPh>
    <phoneticPr fontId="1"/>
  </si>
  <si>
    <t>・株式会社全銀電子債権ネットワークの業務規定第２３条第１項に基づく譲渡・分割譲渡記録請求の手続きについては、貴金庫に依頼します。</t>
    <rPh sb="1" eb="3">
      <t>カブシキ</t>
    </rPh>
    <rPh sb="3" eb="4">
      <t>カイ</t>
    </rPh>
    <rPh sb="4" eb="5">
      <t>シャ</t>
    </rPh>
    <rPh sb="5" eb="6">
      <t>ゼン</t>
    </rPh>
    <rPh sb="6" eb="7">
      <t>ギン</t>
    </rPh>
    <rPh sb="7" eb="9">
      <t>デンシ</t>
    </rPh>
    <rPh sb="9" eb="11">
      <t>サイケン</t>
    </rPh>
    <rPh sb="18" eb="20">
      <t>ギョウム</t>
    </rPh>
    <rPh sb="20" eb="22">
      <t>キテイ</t>
    </rPh>
    <rPh sb="22" eb="23">
      <t>ダイ</t>
    </rPh>
    <rPh sb="25" eb="26">
      <t>ジョウ</t>
    </rPh>
    <rPh sb="26" eb="27">
      <t>ダイ</t>
    </rPh>
    <rPh sb="28" eb="29">
      <t>コウ</t>
    </rPh>
    <rPh sb="30" eb="31">
      <t>モト</t>
    </rPh>
    <rPh sb="33" eb="35">
      <t>ジョウト</t>
    </rPh>
    <rPh sb="36" eb="38">
      <t>ブンカツ</t>
    </rPh>
    <rPh sb="38" eb="40">
      <t>ジョウト</t>
    </rPh>
    <rPh sb="40" eb="42">
      <t>キロク</t>
    </rPh>
    <rPh sb="42" eb="44">
      <t>セイキュウ</t>
    </rPh>
    <rPh sb="45" eb="47">
      <t>テツヅ</t>
    </rPh>
    <rPh sb="54" eb="55">
      <t>キ</t>
    </rPh>
    <rPh sb="55" eb="57">
      <t>キンコ</t>
    </rPh>
    <rPh sb="58" eb="60">
      <t>イライ</t>
    </rPh>
    <phoneticPr fontId="1"/>
  </si>
  <si>
    <t>・貴金庫以外に開設された債権者口座にかかる電子記録債権については、割引申込に際し、当該電子記録債権の内容を確認できる資料を提出いたします。</t>
    <rPh sb="1" eb="2">
      <t>キ</t>
    </rPh>
    <rPh sb="2" eb="4">
      <t>キンコ</t>
    </rPh>
    <rPh sb="4" eb="6">
      <t>イガイ</t>
    </rPh>
    <rPh sb="7" eb="9">
      <t>カイセツ</t>
    </rPh>
    <rPh sb="12" eb="15">
      <t>サイケンシャ</t>
    </rPh>
    <rPh sb="15" eb="17">
      <t>コウザ</t>
    </rPh>
    <rPh sb="21" eb="23">
      <t>デンシ</t>
    </rPh>
    <rPh sb="23" eb="25">
      <t>キロク</t>
    </rPh>
    <rPh sb="25" eb="27">
      <t>サイケン</t>
    </rPh>
    <rPh sb="33" eb="35">
      <t>ワリビキ</t>
    </rPh>
    <rPh sb="35" eb="37">
      <t>モウシコミ</t>
    </rPh>
    <rPh sb="38" eb="39">
      <t>サイ</t>
    </rPh>
    <rPh sb="41" eb="43">
      <t>トウガイ</t>
    </rPh>
    <rPh sb="43" eb="45">
      <t>デンシ</t>
    </rPh>
    <rPh sb="45" eb="47">
      <t>キロク</t>
    </rPh>
    <rPh sb="47" eb="49">
      <t>サイケン</t>
    </rPh>
    <rPh sb="50" eb="52">
      <t>ナイヨウ</t>
    </rPh>
    <rPh sb="53" eb="55">
      <t>カクニン</t>
    </rPh>
    <rPh sb="58" eb="60">
      <t>シリョウ</t>
    </rPh>
    <rPh sb="61" eb="63">
      <t>テイシュツ</t>
    </rPh>
    <phoneticPr fontId="1"/>
  </si>
  <si>
    <t>・電子債権については期日順にご記入願います。</t>
    <rPh sb="1" eb="3">
      <t>デンシ</t>
    </rPh>
    <rPh sb="3" eb="5">
      <t>サイケン</t>
    </rPh>
    <rPh sb="10" eb="12">
      <t>キジツ</t>
    </rPh>
    <rPh sb="12" eb="13">
      <t>ジュン</t>
    </rPh>
    <rPh sb="15" eb="17">
      <t>キニュウ</t>
    </rPh>
    <rPh sb="17" eb="18">
      <t>ネガ</t>
    </rPh>
    <phoneticPr fontId="1"/>
  </si>
  <si>
    <t>《当金庫使用欄》</t>
    <rPh sb="1" eb="2">
      <t>トウ</t>
    </rPh>
    <rPh sb="2" eb="4">
      <t>キンコ</t>
    </rPh>
    <rPh sb="4" eb="6">
      <t>シヨウ</t>
    </rPh>
    <rPh sb="6" eb="7">
      <t>ラン</t>
    </rPh>
    <phoneticPr fontId="1"/>
  </si>
  <si>
    <t>店長</t>
    <rPh sb="0" eb="2">
      <t>テンチョウ</t>
    </rPh>
    <phoneticPr fontId="1"/>
  </si>
  <si>
    <t>役席</t>
    <rPh sb="0" eb="1">
      <t>ヤク</t>
    </rPh>
    <rPh sb="1" eb="2">
      <t>セキ</t>
    </rPh>
    <phoneticPr fontId="1"/>
  </si>
  <si>
    <t>担当者</t>
    <rPh sb="0" eb="3">
      <t>タントウシャ</t>
    </rPh>
    <phoneticPr fontId="1"/>
  </si>
  <si>
    <t>確認日</t>
    <rPh sb="0" eb="2">
      <t>カクニン</t>
    </rPh>
    <rPh sb="2" eb="3">
      <t>ビ</t>
    </rPh>
    <phoneticPr fontId="1"/>
  </si>
  <si>
    <t>記録請求日</t>
    <rPh sb="0" eb="2">
      <t>キロク</t>
    </rPh>
    <rPh sb="2" eb="4">
      <t>セイキュウ</t>
    </rPh>
    <rPh sb="4" eb="5">
      <t>ビ</t>
    </rPh>
    <phoneticPr fontId="1"/>
  </si>
  <si>
    <t>保存期間　１０年間</t>
    <rPh sb="0" eb="2">
      <t>ホゾン</t>
    </rPh>
    <rPh sb="2" eb="4">
      <t>キカン</t>
    </rPh>
    <rPh sb="7" eb="9">
      <t>ネンカン</t>
    </rPh>
    <phoneticPr fontId="1"/>
  </si>
  <si>
    <t>営業店開示情報通知日</t>
    <rPh sb="0" eb="2">
      <t>エイギョウ</t>
    </rPh>
    <rPh sb="2" eb="3">
      <t>テン</t>
    </rPh>
    <rPh sb="3" eb="5">
      <t>カイジ</t>
    </rPh>
    <rPh sb="5" eb="7">
      <t>ジョウホウ</t>
    </rPh>
    <rPh sb="7" eb="10">
      <t>ツウチビ</t>
    </rPh>
    <phoneticPr fontId="1"/>
  </si>
  <si>
    <t>営　業　店</t>
    <rPh sb="0" eb="1">
      <t>エイ</t>
    </rPh>
    <rPh sb="2" eb="3">
      <t>ギョウ</t>
    </rPh>
    <rPh sb="4" eb="5">
      <t>テン</t>
    </rPh>
    <phoneticPr fontId="1"/>
  </si>
  <si>
    <t>本　　　　部</t>
    <rPh sb="0" eb="1">
      <t>ホン</t>
    </rPh>
    <rPh sb="5" eb="6">
      <t>ブ</t>
    </rPh>
    <phoneticPr fontId="1"/>
  </si>
  <si>
    <t>本　　　　　部</t>
    <rPh sb="0" eb="1">
      <t>ホン</t>
    </rPh>
    <rPh sb="6" eb="7">
      <t>ブ</t>
    </rPh>
    <phoneticPr fontId="1"/>
  </si>
  <si>
    <t>譲渡人・成因</t>
    <rPh sb="0" eb="2">
      <t>ジョウト</t>
    </rPh>
    <rPh sb="2" eb="3">
      <t>ニン</t>
    </rPh>
    <rPh sb="4" eb="6">
      <t>セイイン</t>
    </rPh>
    <phoneticPr fontId="1"/>
  </si>
  <si>
    <t>・下記の電子記録債権の割引申込と貴金庫を譲受人とした譲渡・分割譲渡記録請求手続きを併せて依頼します。なお、当該記録請求は、貴金庫が定める日に</t>
    <rPh sb="1" eb="3">
      <t>カキ</t>
    </rPh>
    <rPh sb="4" eb="6">
      <t>デンシ</t>
    </rPh>
    <rPh sb="6" eb="8">
      <t>キロク</t>
    </rPh>
    <rPh sb="8" eb="10">
      <t>サイケン</t>
    </rPh>
    <rPh sb="11" eb="13">
      <t>ワリビキ</t>
    </rPh>
    <rPh sb="13" eb="15">
      <t>モウシコミ</t>
    </rPh>
    <rPh sb="16" eb="17">
      <t>キ</t>
    </rPh>
    <rPh sb="17" eb="19">
      <t>キンコ</t>
    </rPh>
    <rPh sb="20" eb="21">
      <t>ジョウ</t>
    </rPh>
    <rPh sb="21" eb="22">
      <t>ウケ</t>
    </rPh>
    <rPh sb="22" eb="23">
      <t>ニン</t>
    </rPh>
    <rPh sb="26" eb="28">
      <t>ジョウト</t>
    </rPh>
    <rPh sb="29" eb="31">
      <t>ブンカツ</t>
    </rPh>
    <rPh sb="31" eb="33">
      <t>ジョウト</t>
    </rPh>
    <rPh sb="33" eb="34">
      <t>キ</t>
    </rPh>
    <rPh sb="34" eb="35">
      <t>ロク</t>
    </rPh>
    <rPh sb="35" eb="37">
      <t>セイキュウ</t>
    </rPh>
    <rPh sb="37" eb="39">
      <t>テツヅ</t>
    </rPh>
    <rPh sb="41" eb="42">
      <t>アワ</t>
    </rPh>
    <rPh sb="44" eb="46">
      <t>イライ</t>
    </rPh>
    <rPh sb="53" eb="55">
      <t>トウガイ</t>
    </rPh>
    <rPh sb="55" eb="57">
      <t>キロク</t>
    </rPh>
    <rPh sb="57" eb="59">
      <t>セイキュウ</t>
    </rPh>
    <rPh sb="61" eb="62">
      <t>キ</t>
    </rPh>
    <rPh sb="62" eb="64">
      <t>キンコ</t>
    </rPh>
    <rPh sb="65" eb="66">
      <t>サダ</t>
    </rPh>
    <rPh sb="68" eb="69">
      <t>ヒ</t>
    </rPh>
    <phoneticPr fontId="1"/>
  </si>
  <si>
    <t>　おいて行われること及び申込人を電子記録保証人とする保証記録が随伴することを承諾します。</t>
    <rPh sb="4" eb="5">
      <t>オコナ</t>
    </rPh>
    <rPh sb="10" eb="11">
      <t>オヨ</t>
    </rPh>
    <rPh sb="12" eb="14">
      <t>モウシコミ</t>
    </rPh>
    <rPh sb="14" eb="15">
      <t>ニン</t>
    </rPh>
    <rPh sb="16" eb="18">
      <t>デンシ</t>
    </rPh>
    <rPh sb="18" eb="20">
      <t>キロク</t>
    </rPh>
    <rPh sb="20" eb="23">
      <t>ホショウニン</t>
    </rPh>
    <rPh sb="26" eb="28">
      <t>ホショウ</t>
    </rPh>
    <rPh sb="28" eb="30">
      <t>キロク</t>
    </rPh>
    <rPh sb="31" eb="33">
      <t>ズイハン</t>
    </rPh>
    <rPh sb="38" eb="40">
      <t>ショウダク</t>
    </rPh>
    <phoneticPr fontId="1"/>
  </si>
  <si>
    <t>・貴金庫が、譲渡された電子記録債権を返還する場合は、株式会社全銀電子債権ネットワークが記録請求を制限していない期間において、貴金庫を電子記録</t>
    <rPh sb="1" eb="2">
      <t>キ</t>
    </rPh>
    <rPh sb="2" eb="4">
      <t>キンコ</t>
    </rPh>
    <rPh sb="6" eb="8">
      <t>ジョウト</t>
    </rPh>
    <rPh sb="11" eb="13">
      <t>デンシ</t>
    </rPh>
    <rPh sb="13" eb="15">
      <t>キロク</t>
    </rPh>
    <rPh sb="15" eb="17">
      <t>サイケン</t>
    </rPh>
    <rPh sb="18" eb="20">
      <t>ヘンカン</t>
    </rPh>
    <rPh sb="22" eb="24">
      <t>バアイ</t>
    </rPh>
    <rPh sb="26" eb="28">
      <t>カブシキ</t>
    </rPh>
    <rPh sb="28" eb="29">
      <t>カイ</t>
    </rPh>
    <rPh sb="29" eb="30">
      <t>シャ</t>
    </rPh>
    <rPh sb="30" eb="31">
      <t>ゼン</t>
    </rPh>
    <rPh sb="31" eb="32">
      <t>ギン</t>
    </rPh>
    <rPh sb="32" eb="34">
      <t>デンシ</t>
    </rPh>
    <rPh sb="34" eb="36">
      <t>サイケン</t>
    </rPh>
    <rPh sb="43" eb="45">
      <t>キロク</t>
    </rPh>
    <rPh sb="45" eb="47">
      <t>セイキュウ</t>
    </rPh>
    <rPh sb="48" eb="50">
      <t>セイゲン</t>
    </rPh>
    <rPh sb="55" eb="57">
      <t>キカン</t>
    </rPh>
    <rPh sb="62" eb="63">
      <t>キ</t>
    </rPh>
    <rPh sb="63" eb="65">
      <t>キンコ</t>
    </rPh>
    <rPh sb="66" eb="68">
      <t>デンシ</t>
    </rPh>
    <rPh sb="68" eb="70">
      <t>キロク</t>
    </rPh>
    <phoneticPr fontId="1"/>
  </si>
  <si>
    <t>　保証人とする保証記録が随伴しない譲渡記録によって行われることとし、当該記録請求手数料は申込人が負担します。</t>
    <rPh sb="7" eb="9">
      <t>ホショウ</t>
    </rPh>
    <rPh sb="9" eb="11">
      <t>キロク</t>
    </rPh>
    <rPh sb="12" eb="14">
      <t>ズイハン</t>
    </rPh>
    <rPh sb="17" eb="19">
      <t>ジョウト</t>
    </rPh>
    <rPh sb="19" eb="21">
      <t>キロク</t>
    </rPh>
    <rPh sb="25" eb="26">
      <t>オコナ</t>
    </rPh>
    <rPh sb="34" eb="36">
      <t>トウガイ</t>
    </rPh>
    <rPh sb="36" eb="38">
      <t>キロク</t>
    </rPh>
    <rPh sb="38" eb="40">
      <t>セイキュウ</t>
    </rPh>
    <rPh sb="40" eb="43">
      <t>テスウリョウ</t>
    </rPh>
    <rPh sb="44" eb="46">
      <t>モウシコミ</t>
    </rPh>
    <rPh sb="46" eb="47">
      <t>ニン</t>
    </rPh>
    <rPh sb="48" eb="50">
      <t>フタン</t>
    </rPh>
    <phoneticPr fontId="1"/>
  </si>
  <si>
    <t>20P</t>
    <phoneticPr fontId="5"/>
  </si>
  <si>
    <t>・発生記録日欄、電子債権期日欄の期日は2024.01.01のようにご入力ください。</t>
    <rPh sb="1" eb="3">
      <t>ハッセイ</t>
    </rPh>
    <rPh sb="3" eb="5">
      <t>キロク</t>
    </rPh>
    <rPh sb="5" eb="6">
      <t>ビ</t>
    </rPh>
    <rPh sb="6" eb="7">
      <t>ラン</t>
    </rPh>
    <rPh sb="8" eb="10">
      <t>デンシ</t>
    </rPh>
    <rPh sb="10" eb="12">
      <t>サイケン</t>
    </rPh>
    <rPh sb="12" eb="14">
      <t>キジツ</t>
    </rPh>
    <rPh sb="14" eb="15">
      <t>ラン</t>
    </rPh>
    <rPh sb="16" eb="18">
      <t>キジツ</t>
    </rPh>
    <rPh sb="34" eb="36">
      <t>ニュウリョク</t>
    </rPh>
    <phoneticPr fontId="1"/>
  </si>
  <si>
    <t>割引（譲渡）金額</t>
    <rPh sb="0" eb="2">
      <t>ワリビキ</t>
    </rPh>
    <rPh sb="3" eb="5">
      <t>ジョウト</t>
    </rPh>
    <rPh sb="6" eb="8">
      <t>キンガク</t>
    </rPh>
    <phoneticPr fontId="1"/>
  </si>
  <si>
    <t>電　子　債　権　金　額</t>
    <rPh sb="0" eb="1">
      <t>デン</t>
    </rPh>
    <rPh sb="2" eb="3">
      <t>コ</t>
    </rPh>
    <rPh sb="4" eb="5">
      <t>サイ</t>
    </rPh>
    <rPh sb="6" eb="7">
      <t>ケン</t>
    </rPh>
    <rPh sb="8" eb="9">
      <t>キン</t>
    </rPh>
    <rPh sb="10" eb="11">
      <t>ガク</t>
    </rPh>
    <phoneticPr fontId="1"/>
  </si>
  <si>
    <t>代　表　者　名</t>
    <rPh sb="0" eb="1">
      <t>ダイ</t>
    </rPh>
    <rPh sb="2" eb="3">
      <t>オモテ</t>
    </rPh>
    <rPh sb="4" eb="5">
      <t>シャ</t>
    </rPh>
    <rPh sb="6" eb="7">
      <t>メイ</t>
    </rPh>
    <phoneticPr fontId="1"/>
  </si>
  <si>
    <t>支　　払　　人</t>
    <rPh sb="0" eb="1">
      <t>ササ</t>
    </rPh>
    <rPh sb="3" eb="4">
      <t>バライ</t>
    </rPh>
    <rPh sb="6" eb="7">
      <t>ニン</t>
    </rPh>
    <phoneticPr fontId="1"/>
  </si>
  <si>
    <t>【3109】申込登録</t>
    <rPh sb="6" eb="8">
      <t>モウシコミ</t>
    </rPh>
    <rPh sb="8" eb="10">
      <t>トウロク</t>
    </rPh>
    <phoneticPr fontId="1"/>
  </si>
  <si>
    <t>【3145】手形明細登録</t>
    <rPh sb="6" eb="8">
      <t>テガタ</t>
    </rPh>
    <rPh sb="8" eb="10">
      <t>メイサイ</t>
    </rPh>
    <rPh sb="10" eb="12">
      <t>トウロク</t>
    </rPh>
    <phoneticPr fontId="1"/>
  </si>
  <si>
    <t>有・無・略</t>
    <rPh sb="0" eb="1">
      <t>アリ</t>
    </rPh>
    <rPh sb="2" eb="3">
      <t>ナ</t>
    </rPh>
    <rPh sb="4" eb="5">
      <t>リャク</t>
    </rPh>
    <phoneticPr fontId="1"/>
  </si>
  <si>
    <t>取立</t>
    <rPh sb="0" eb="2">
      <t>トリタテ</t>
    </rPh>
    <phoneticPr fontId="1"/>
  </si>
  <si>
    <t>銘柄</t>
    <rPh sb="0" eb="2">
      <t>メイガラ</t>
    </rPh>
    <phoneticPr fontId="1"/>
  </si>
  <si>
    <t>信用調</t>
    <rPh sb="0" eb="2">
      <t>シンヨウ</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</si>
</sst>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font>
      <sz val="11"/>
      <color theme="1"/>
      <name val="ＭＳ Ｐゴシック"/>
      <family val="3"/>
      <charset val="128"/>
      <scheme val="minor"/>
    </font>
    <font>
      <sz val="6"/>
      <name val="ＭＳ Ｐゴシック"/>
      <family val="3"/>
      <charset val="128"/>
    </font>
    <font>
      <sz val="12"/>
      <color indexed="60"/>
      <name val="ＭＳ Ｐゴシック"/>
      <family val="3"/>
      <charset val="128"/>
    </font>
    <font>
      <sz val="9"/>
      <color indexed="81"/>
      <name val="MS P ゴシック"/>
      <family val="3"/>
      <charset val="128"/>
    </font>
    <font>
      <b/>
      <sz val="9"/>
      <color indexed="81"/>
      <name val="MS P ゴシック"/>
      <family val="3"/>
      <charset val="128"/>
    </font>
    <font>
      <sz val="6"/>
      <name val="ＭＳ Ｐゴシック"/>
      <family val="3"/>
      <charset val="128"/>
    </font>
    <font>
      <sz val="11"/>
      <color theme="1"/>
      <name val="ＭＳ Ｐゴシック"/>
      <family val="3"/>
      <charset val="128"/>
      <scheme val="minor"/>
    </font>
    <font>
      <sz val="11"/>
      <color theme="9" tint="-0.499984740745262"/>
      <name val="ＭＳ Ｐゴシック"/>
      <family val="3"/>
      <charset val="128"/>
      <scheme val="minor"/>
    </font>
    <font>
      <b/>
      <sz val="18"/>
      <color theme="9" tint="-0.499984740745262"/>
      <name val="ＭＳ Ｐゴシック"/>
      <family val="3"/>
      <charset val="128"/>
      <scheme val="minor"/>
    </font>
    <font>
      <b/>
      <sz val="12"/>
      <color theme="9" tint="-0.499984740745262"/>
      <name val="ＭＳ Ｐゴシック"/>
      <family val="3"/>
      <charset val="128"/>
      <scheme val="minor"/>
    </font>
    <font>
      <sz val="10"/>
      <color theme="9" tint="-0.499984740745262"/>
      <name val="ＭＳ Ｐゴシック"/>
      <family val="3"/>
      <charset val="128"/>
      <scheme val="minor"/>
    </font>
    <font>
      <sz val="8"/>
      <color theme="9" tint="-0.499984740745262"/>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9" tint="-0.499984740745262"/>
      <name val="ＭＳ Ｐゴシック"/>
      <family val="3"/>
      <charset val="128"/>
      <scheme val="minor"/>
    </font>
    <font>
      <sz val="20"/>
      <name val="ＭＳ Ｐゴシック"/>
      <family val="3"/>
      <charset val="128"/>
      <scheme val="minor"/>
    </font>
    <font>
      <sz val="24"/>
      <name val="ＭＳ Ｐゴシック"/>
      <family val="3"/>
      <charset val="128"/>
      <scheme val="minor"/>
    </font>
    <font>
      <sz val="6"/>
      <color theme="9" tint="-0.499984740745262"/>
      <name val="ＭＳ Ｐゴシック"/>
      <family val="3"/>
      <charset val="128"/>
      <scheme val="minor"/>
    </font>
    <font>
      <sz val="9"/>
      <name val="ＭＳ Ｐゴシック"/>
      <family val="3"/>
      <charset val="128"/>
      <scheme val="minor"/>
    </font>
    <font>
      <sz val="14"/>
      <color theme="9" tint="-0.499984740745262"/>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80">
    <border>
      <left/>
      <right/>
      <top/>
      <bottom/>
      <diagonal/>
    </border>
    <border>
      <left/>
      <right/>
      <top style="dotted">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theme="9" tint="-0.499984740745262"/>
      </top>
      <bottom style="thin">
        <color theme="9" tint="-0.499984740745262"/>
      </bottom>
      <diagonal/>
    </border>
    <border>
      <left/>
      <right/>
      <top/>
      <bottom style="thin">
        <color theme="9" tint="-0.499984740745262"/>
      </bottom>
      <diagonal/>
    </border>
    <border>
      <left style="medium">
        <color theme="9" tint="-0.499984740745262"/>
      </left>
      <right style="medium">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style="dotted">
        <color theme="9" tint="-0.499984740745262"/>
      </left>
      <right style="thin">
        <color theme="9" tint="-0.499984740745262"/>
      </right>
      <top style="thin">
        <color theme="9" tint="-0.499984740745262"/>
      </top>
      <bottom/>
      <diagonal/>
    </border>
    <border>
      <left style="dotted">
        <color theme="9" tint="-0.499984740745262"/>
      </left>
      <right style="thin">
        <color theme="9" tint="-0.499984740745262"/>
      </right>
      <top/>
      <bottom/>
      <diagonal/>
    </border>
    <border>
      <left style="thin">
        <color theme="9" tint="-0.499984740745262"/>
      </left>
      <right/>
      <top style="thin">
        <color theme="9" tint="-0.499984740745262"/>
      </top>
      <bottom/>
      <diagonal/>
    </border>
    <border>
      <left style="thin">
        <color theme="9" tint="-0.499984740745262"/>
      </left>
      <right/>
      <top/>
      <bottom/>
      <diagonal/>
    </border>
    <border>
      <left style="thin">
        <color theme="9" tint="-0.499984740745262"/>
      </left>
      <right/>
      <top/>
      <bottom style="hair">
        <color theme="9" tint="-0.499984740745262"/>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hair">
        <color theme="9" tint="-0.499984740745262"/>
      </bottom>
      <diagonal/>
    </border>
    <border>
      <left/>
      <right style="thin">
        <color theme="9" tint="-0.499984740745262"/>
      </right>
      <top style="thin">
        <color theme="9" tint="-0.499984740745262"/>
      </top>
      <bottom/>
      <diagonal/>
    </border>
    <border>
      <left/>
      <right style="thin">
        <color theme="9" tint="-0.499984740745262"/>
      </right>
      <top/>
      <bottom/>
      <diagonal/>
    </border>
    <border>
      <left style="thin">
        <color theme="9" tint="-0.499984740745262"/>
      </left>
      <right style="dotted">
        <color theme="9" tint="-0.499984740745262"/>
      </right>
      <top style="thin">
        <color theme="9" tint="-0.499984740745262"/>
      </top>
      <bottom/>
      <diagonal/>
    </border>
    <border>
      <left style="thin">
        <color theme="9" tint="-0.499984740745262"/>
      </left>
      <right style="dotted">
        <color theme="9" tint="-0.499984740745262"/>
      </right>
      <top/>
      <bottom/>
      <diagonal/>
    </border>
    <border>
      <left/>
      <right/>
      <top/>
      <bottom style="hair">
        <color theme="9" tint="-0.499984740745262"/>
      </bottom>
      <diagonal/>
    </border>
    <border>
      <left style="thin">
        <color theme="9" tint="-0.499984740745262"/>
      </left>
      <right/>
      <top style="hair">
        <color theme="9" tint="-0.499984740745262"/>
      </top>
      <bottom/>
      <diagonal/>
    </border>
    <border>
      <left/>
      <right/>
      <top style="hair">
        <color theme="9" tint="-0.499984740745262"/>
      </top>
      <bottom/>
      <diagonal/>
    </border>
    <border>
      <left/>
      <right/>
      <top style="thin">
        <color theme="9" tint="-0.499984740745262"/>
      </top>
      <bottom/>
      <diagonal/>
    </border>
    <border>
      <left/>
      <right style="thin">
        <color theme="9" tint="-0.499984740745262"/>
      </right>
      <top/>
      <bottom style="hair">
        <color theme="9" tint="-0.499984740745262"/>
      </bottom>
      <diagonal/>
    </border>
    <border>
      <left/>
      <right style="thin">
        <color theme="9" tint="-0.499984740745262"/>
      </right>
      <top style="hair">
        <color theme="9" tint="-0.499984740745262"/>
      </top>
      <bottom/>
      <diagonal/>
    </border>
    <border>
      <left/>
      <right style="thin">
        <color theme="9" tint="-0.499984740745262"/>
      </right>
      <top/>
      <bottom style="thin">
        <color theme="9" tint="-0.499984740745262"/>
      </bottom>
      <diagonal/>
    </border>
    <border>
      <left style="hair">
        <color theme="9" tint="-0.499984740745262"/>
      </left>
      <right/>
      <top style="thin">
        <color theme="9" tint="-0.499984740745262"/>
      </top>
      <bottom/>
      <diagonal/>
    </border>
    <border>
      <left/>
      <right style="hair">
        <color theme="9" tint="-0.499984740745262"/>
      </right>
      <top style="thin">
        <color theme="9" tint="-0.499984740745262"/>
      </top>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right style="dashed">
        <color theme="9" tint="-0.499984740745262"/>
      </right>
      <top style="hair">
        <color theme="9" tint="-0.499984740745262"/>
      </top>
      <bottom/>
      <diagonal/>
    </border>
    <border>
      <left/>
      <right style="dashed">
        <color theme="9" tint="-0.499984740745262"/>
      </right>
      <top/>
      <bottom/>
      <diagonal/>
    </border>
    <border>
      <left/>
      <right style="dashed">
        <color theme="9" tint="-0.499984740745262"/>
      </right>
      <top/>
      <bottom style="thin">
        <color theme="9" tint="-0.499984740745262"/>
      </bottom>
      <diagonal/>
    </border>
    <border>
      <left style="hair">
        <color theme="9" tint="-0.499984740745262"/>
      </left>
      <right/>
      <top style="hair">
        <color theme="9" tint="-0.499984740745262"/>
      </top>
      <bottom/>
      <diagonal/>
    </border>
    <border>
      <left style="thin">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thin">
        <color theme="9" tint="-0.499984740745262"/>
      </right>
      <top style="hair">
        <color theme="9" tint="-0.499984740745262"/>
      </top>
      <bottom style="hair">
        <color theme="9" tint="-0.499984740745262"/>
      </bottom>
      <diagonal/>
    </border>
    <border>
      <left/>
      <right/>
      <top style="hair">
        <color theme="9" tint="-0.499984740745262"/>
      </top>
      <bottom style="thin">
        <color theme="9" tint="-0.499984740745262"/>
      </bottom>
      <diagonal/>
    </border>
    <border>
      <left style="thin">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left/>
      <right style="dashed">
        <color theme="9" tint="-0.499984740745262"/>
      </right>
      <top style="thin">
        <color theme="9" tint="-0.499984740745262"/>
      </top>
      <bottom/>
      <diagonal/>
    </border>
    <border>
      <left style="medium">
        <color theme="9" tint="-0.499984740745262"/>
      </left>
      <right style="medium">
        <color theme="9" tint="-0.499984740745262"/>
      </right>
      <top style="thin">
        <color theme="9" tint="-0.499984740745262"/>
      </top>
      <bottom/>
      <diagonal/>
    </border>
    <border>
      <left style="medium">
        <color theme="9" tint="-0.499984740745262"/>
      </left>
      <right style="medium">
        <color theme="9" tint="-0.499984740745262"/>
      </right>
      <top/>
      <bottom/>
      <diagonal/>
    </border>
    <border>
      <left style="thin">
        <color theme="9" tint="-0.499984740745262"/>
      </left>
      <right/>
      <top style="hair">
        <color theme="9" tint="-0.499984740745262"/>
      </top>
      <bottom style="thin">
        <color theme="9" tint="-0.499984740745262"/>
      </bottom>
      <diagonal/>
    </border>
    <border>
      <left/>
      <right style="thin">
        <color theme="9" tint="-0.499984740745262"/>
      </right>
      <top style="hair">
        <color theme="9" tint="-0.499984740745262"/>
      </top>
      <bottom style="thin">
        <color theme="9" tint="-0.499984740745262"/>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tted">
        <color theme="9" tint="-0.499984740745262"/>
      </left>
      <right/>
      <top style="thin">
        <color theme="9" tint="-0.499984740745262"/>
      </top>
      <bottom style="thin">
        <color theme="9" tint="-0.499984740745262"/>
      </bottom>
      <diagonal/>
    </border>
    <border>
      <left style="dotted">
        <color theme="9" tint="-0.499984740745262"/>
      </left>
      <right/>
      <top style="thin">
        <color theme="9" tint="-0.499984740745262"/>
      </top>
      <bottom/>
      <diagonal/>
    </border>
    <border>
      <left style="medium">
        <color theme="9" tint="-0.499984740745262"/>
      </left>
      <right style="dotted">
        <color theme="9" tint="-0.499984740745262"/>
      </right>
      <top style="thin">
        <color theme="9" tint="-0.499984740745262"/>
      </top>
      <bottom style="thin">
        <color theme="9" tint="-0.499984740745262"/>
      </bottom>
      <diagonal/>
    </border>
    <border>
      <left style="medium">
        <color theme="9" tint="-0.499984740745262"/>
      </left>
      <right style="dotted">
        <color theme="9" tint="-0.499984740745262"/>
      </right>
      <top style="thin">
        <color theme="9" tint="-0.499984740745262"/>
      </top>
      <bottom/>
      <diagonal/>
    </border>
    <border>
      <left style="dotted">
        <color theme="9" tint="-0.499984740745262"/>
      </left>
      <right style="thin">
        <color theme="9" tint="-0.499984740745262"/>
      </right>
      <top style="thin">
        <color theme="9" tint="-0.499984740745262"/>
      </top>
      <bottom style="thin">
        <color theme="9" tint="-0.499984740745262"/>
      </bottom>
      <diagonal/>
    </border>
    <border>
      <left/>
      <right/>
      <top style="medium">
        <color rgb="FF996633"/>
      </top>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style="dotted">
        <color theme="9" tint="-0.499984740745262"/>
      </left>
      <right style="dotted">
        <color theme="9" tint="-0.499984740745262"/>
      </right>
      <top style="thin">
        <color theme="9" tint="-0.499984740745262"/>
      </top>
      <bottom/>
      <diagonal/>
    </border>
    <border>
      <left/>
      <right/>
      <top/>
      <bottom style="medium">
        <color rgb="FF996633"/>
      </bottom>
      <diagonal/>
    </border>
    <border>
      <left/>
      <right style="dotted">
        <color theme="9" tint="-0.499984740745262"/>
      </right>
      <top style="thin">
        <color theme="9" tint="-0.499984740745262"/>
      </top>
      <bottom style="thin">
        <color theme="9" tint="-0.499984740745262"/>
      </bottom>
      <diagonal/>
    </border>
    <border>
      <left/>
      <right style="dotted">
        <color theme="9" tint="-0.499984740745262"/>
      </right>
      <top style="thin">
        <color theme="9" tint="-0.499984740745262"/>
      </top>
      <bottom/>
      <diagonal/>
    </border>
    <border>
      <left style="medium">
        <color rgb="FF996633"/>
      </left>
      <right/>
      <top style="medium">
        <color rgb="FF996633"/>
      </top>
      <bottom/>
      <diagonal/>
    </border>
    <border>
      <left style="thin">
        <color theme="9" tint="-0.499984740745262"/>
      </left>
      <right style="dotted">
        <color theme="9" tint="-0.499984740745262"/>
      </right>
      <top/>
      <bottom style="thin">
        <color theme="9" tint="-0.499984740745262"/>
      </bottom>
      <diagonal/>
    </border>
    <border>
      <left style="dotted">
        <color theme="9" tint="-0.499984740745262"/>
      </left>
      <right style="dotted">
        <color theme="9" tint="-0.499984740745262"/>
      </right>
      <top/>
      <bottom style="thin">
        <color theme="9" tint="-0.499984740745262"/>
      </bottom>
      <diagonal/>
    </border>
    <border>
      <left style="dotted">
        <color theme="9" tint="-0.499984740745262"/>
      </left>
      <right style="thin">
        <color theme="9" tint="-0.499984740745262"/>
      </right>
      <top/>
      <bottom style="thin">
        <color theme="9" tint="-0.499984740745262"/>
      </bottom>
      <diagonal/>
    </border>
    <border>
      <left/>
      <right style="hair">
        <color theme="9" tint="-0.499984740745262"/>
      </right>
      <top style="hair">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58">
    <xf numFmtId="0" fontId="0" fillId="0" borderId="0" xfId="0">
      <alignment vertical="center"/>
    </xf>
    <xf numFmtId="0" fontId="7" fillId="0" borderId="0" xfId="0" applyFont="1">
      <alignment vertical="center"/>
    </xf>
    <xf numFmtId="0" fontId="8" fillId="0" borderId="0" xfId="0" applyFont="1" applyAlignment="1">
      <alignment vertical="center"/>
    </xf>
    <xf numFmtId="0" fontId="7" fillId="0" borderId="0" xfId="0" applyFont="1">
      <alignment vertical="center"/>
    </xf>
    <xf numFmtId="0" fontId="7" fillId="0" borderId="0" xfId="0" applyFont="1" applyAlignment="1" applyProtection="1">
      <alignment vertical="center"/>
    </xf>
    <xf numFmtId="0" fontId="7" fillId="0" borderId="14" xfId="0" applyFont="1" applyBorder="1" applyProtection="1">
      <alignment vertical="center"/>
    </xf>
    <xf numFmtId="0" fontId="7" fillId="0" borderId="0" xfId="0" applyFont="1" applyProtection="1">
      <alignment vertical="center"/>
    </xf>
    <xf numFmtId="0" fontId="8" fillId="0" borderId="0" xfId="0" applyFont="1" applyAlignment="1" applyProtection="1">
      <alignment vertical="center"/>
    </xf>
    <xf numFmtId="0" fontId="9"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0" xfId="0" applyFont="1" applyBorder="1" applyAlignment="1" applyProtection="1">
      <alignment vertical="center"/>
    </xf>
    <xf numFmtId="0" fontId="7" fillId="0" borderId="15" xfId="0" applyFont="1" applyBorder="1" applyAlignment="1" applyProtection="1">
      <alignment vertical="center"/>
    </xf>
    <xf numFmtId="0" fontId="10" fillId="0" borderId="0" xfId="0" applyFont="1" applyProtection="1">
      <alignment vertical="center"/>
    </xf>
    <xf numFmtId="0" fontId="7" fillId="0" borderId="0" xfId="0" applyFont="1" applyBorder="1" applyAlignment="1" applyProtection="1">
      <alignment vertical="center" shrinkToFit="1"/>
    </xf>
    <xf numFmtId="0" fontId="11" fillId="0" borderId="0" xfId="0" applyFont="1" applyBorder="1" applyAlignment="1" applyProtection="1">
      <alignment vertical="center" shrinkToFit="1"/>
    </xf>
    <xf numFmtId="0" fontId="11" fillId="0" borderId="0" xfId="0" applyFont="1" applyBorder="1" applyAlignment="1" applyProtection="1">
      <alignment horizontal="right" vertical="center" shrinkToFit="1"/>
    </xf>
    <xf numFmtId="0" fontId="7" fillId="0" borderId="16" xfId="0" applyFont="1" applyBorder="1" applyAlignment="1" applyProtection="1">
      <alignment vertical="center" shrinkToFit="1"/>
    </xf>
    <xf numFmtId="0" fontId="7" fillId="0" borderId="17" xfId="0" applyFont="1" applyBorder="1" applyAlignment="1" applyProtection="1">
      <alignment vertical="center" shrinkToFit="1"/>
    </xf>
    <xf numFmtId="0" fontId="7" fillId="0" borderId="18" xfId="0" applyFont="1" applyBorder="1" applyAlignment="1" applyProtection="1">
      <alignment vertical="center" shrinkToFit="1"/>
    </xf>
    <xf numFmtId="0" fontId="12" fillId="0" borderId="0" xfId="0" applyFo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right" vertical="center"/>
    </xf>
    <xf numFmtId="0" fontId="0" fillId="0" borderId="0" xfId="0" applyProtection="1">
      <alignment vertical="center"/>
    </xf>
    <xf numFmtId="0" fontId="12" fillId="0" borderId="0" xfId="0" applyFont="1" applyBorder="1" applyAlignment="1" applyProtection="1">
      <alignment vertical="center" shrinkToFit="1"/>
      <protection locked="0"/>
    </xf>
    <xf numFmtId="0" fontId="12" fillId="0" borderId="0" xfId="0" applyFont="1" applyBorder="1" applyAlignment="1" applyProtection="1">
      <alignment vertical="center" shrinkToFit="1"/>
    </xf>
    <xf numFmtId="0" fontId="12" fillId="0" borderId="0" xfId="0" applyFont="1" applyAlignment="1" applyProtection="1">
      <alignment vertical="center"/>
      <protection locked="0"/>
    </xf>
    <xf numFmtId="0" fontId="12" fillId="0" borderId="0" xfId="0" applyFont="1" applyBorder="1" applyAlignment="1" applyProtection="1">
      <alignment horizontal="center" vertical="center" shrinkToFit="1"/>
    </xf>
    <xf numFmtId="0" fontId="11" fillId="0" borderId="0" xfId="0" applyFont="1" applyProtection="1">
      <alignment vertical="center"/>
    </xf>
    <xf numFmtId="0" fontId="0" fillId="0" borderId="1" xfId="0" applyBorder="1" applyProtection="1">
      <alignment vertical="center"/>
    </xf>
    <xf numFmtId="0" fontId="0" fillId="0" borderId="3" xfId="0" applyBorder="1" applyProtection="1">
      <alignment vertical="center"/>
    </xf>
    <xf numFmtId="0" fontId="14" fillId="0" borderId="1" xfId="0" applyFont="1" applyBorder="1" applyProtection="1">
      <alignment vertical="center"/>
    </xf>
    <xf numFmtId="0" fontId="7" fillId="0" borderId="19" xfId="0" applyFont="1" applyBorder="1" applyAlignment="1" applyProtection="1">
      <alignment vertical="center"/>
    </xf>
    <xf numFmtId="0" fontId="7" fillId="0" borderId="20" xfId="0" applyFont="1" applyBorder="1" applyAlignment="1" applyProtection="1">
      <alignment vertical="center"/>
    </xf>
    <xf numFmtId="0" fontId="8" fillId="0" borderId="0" xfId="0" applyFont="1" applyAlignment="1" applyProtection="1">
      <alignment vertical="center" shrinkToFit="1"/>
    </xf>
    <xf numFmtId="0" fontId="15" fillId="0" borderId="0" xfId="0" applyFont="1" applyProtection="1">
      <alignment vertical="center"/>
    </xf>
    <xf numFmtId="176" fontId="12" fillId="0" borderId="21" xfId="0" applyNumberFormat="1" applyFont="1" applyBorder="1" applyAlignment="1" applyProtection="1">
      <alignment vertical="center" shrinkToFit="1"/>
    </xf>
    <xf numFmtId="176" fontId="12" fillId="0" borderId="22" xfId="0" applyNumberFormat="1" applyFont="1" applyBorder="1" applyAlignment="1" applyProtection="1">
      <alignment vertical="center" shrinkToFit="1"/>
    </xf>
    <xf numFmtId="176" fontId="12" fillId="0" borderId="23" xfId="0" applyNumberFormat="1" applyFont="1" applyBorder="1" applyAlignment="1" applyProtection="1">
      <alignment vertical="center" shrinkToFit="1"/>
    </xf>
    <xf numFmtId="176" fontId="12" fillId="0" borderId="24" xfId="0" applyNumberFormat="1" applyFont="1" applyBorder="1" applyAlignment="1" applyProtection="1">
      <alignment vertical="center" shrinkToFit="1"/>
    </xf>
    <xf numFmtId="176" fontId="12" fillId="0" borderId="25" xfId="0" applyNumberFormat="1" applyFont="1" applyBorder="1" applyAlignment="1" applyProtection="1">
      <alignment vertical="center" shrinkToFit="1"/>
    </xf>
    <xf numFmtId="176" fontId="12" fillId="0" borderId="26" xfId="0" applyNumberFormat="1" applyFont="1" applyBorder="1" applyAlignment="1" applyProtection="1">
      <alignment vertical="center" shrinkToFit="1"/>
    </xf>
    <xf numFmtId="0" fontId="7" fillId="0" borderId="0" xfId="0" applyFont="1" applyBorder="1" applyAlignment="1" applyProtection="1">
      <alignment horizontal="center" vertical="center"/>
    </xf>
    <xf numFmtId="0" fontId="7" fillId="0" borderId="0" xfId="0" applyFont="1" applyAlignment="1" applyProtection="1">
      <alignment vertical="center" shrinkToFit="1"/>
    </xf>
    <xf numFmtId="0" fontId="12" fillId="0" borderId="0" xfId="0" applyFont="1" applyBorder="1" applyAlignment="1" applyProtection="1">
      <alignment vertical="center" shrinkToFit="1"/>
    </xf>
    <xf numFmtId="0" fontId="7" fillId="0" borderId="27" xfId="0" applyFont="1" applyBorder="1" applyAlignment="1" applyProtection="1">
      <alignment vertical="center"/>
    </xf>
    <xf numFmtId="0" fontId="7" fillId="0" borderId="28"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0" fillId="0" borderId="13" xfId="0" applyBorder="1" applyProtection="1">
      <alignment vertical="center"/>
    </xf>
    <xf numFmtId="0" fontId="12" fillId="0" borderId="0" xfId="0" applyFont="1" applyAlignment="1" applyProtection="1">
      <alignment vertical="center"/>
    </xf>
    <xf numFmtId="0" fontId="10" fillId="0" borderId="24" xfId="0" applyFont="1" applyBorder="1" applyAlignment="1" applyProtection="1">
      <alignment horizontal="center" vertical="center" shrinkToFit="1"/>
    </xf>
    <xf numFmtId="0" fontId="10" fillId="0" borderId="26"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31" xfId="0" applyFont="1" applyBorder="1" applyAlignment="1" applyProtection="1">
      <alignment horizontal="center" vertical="center" shrinkToFit="1"/>
    </xf>
    <xf numFmtId="0" fontId="10" fillId="0" borderId="32"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22"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176" fontId="12" fillId="0" borderId="21" xfId="0" applyNumberFormat="1" applyFont="1" applyBorder="1" applyAlignment="1" applyProtection="1">
      <alignment horizontal="center" vertical="center" shrinkToFit="1"/>
    </xf>
    <xf numFmtId="176" fontId="12" fillId="0" borderId="34" xfId="0" applyNumberFormat="1" applyFont="1" applyBorder="1" applyAlignment="1" applyProtection="1">
      <alignment horizontal="center" vertical="center" shrinkToFit="1"/>
    </xf>
    <xf numFmtId="176" fontId="12" fillId="0" borderId="27" xfId="0" applyNumberFormat="1" applyFont="1" applyBorder="1" applyAlignment="1" applyProtection="1">
      <alignment horizontal="center" vertical="center" shrinkToFit="1"/>
    </xf>
    <xf numFmtId="176" fontId="12" fillId="0" borderId="22" xfId="0" applyNumberFormat="1" applyFont="1" applyBorder="1" applyAlignment="1" applyProtection="1">
      <alignment horizontal="center" vertical="center" shrinkToFit="1"/>
    </xf>
    <xf numFmtId="176" fontId="12" fillId="0" borderId="0" xfId="0" applyNumberFormat="1" applyFont="1" applyBorder="1" applyAlignment="1" applyProtection="1">
      <alignment horizontal="center" vertical="center" shrinkToFit="1"/>
    </xf>
    <xf numFmtId="176" fontId="12" fillId="0" borderId="28" xfId="0" applyNumberFormat="1" applyFont="1" applyBorder="1" applyAlignment="1" applyProtection="1">
      <alignment horizontal="center" vertical="center" shrinkToFit="1"/>
    </xf>
    <xf numFmtId="176" fontId="12" fillId="0" borderId="23" xfId="0" applyNumberFormat="1" applyFont="1" applyBorder="1" applyAlignment="1" applyProtection="1">
      <alignment horizontal="center" vertical="center" shrinkToFit="1"/>
    </xf>
    <xf numFmtId="176" fontId="12" fillId="0" borderId="31" xfId="0" applyNumberFormat="1" applyFont="1" applyBorder="1" applyAlignment="1" applyProtection="1">
      <alignment horizontal="center" vertical="center" shrinkToFit="1"/>
    </xf>
    <xf numFmtId="176" fontId="12" fillId="0" borderId="35" xfId="0" applyNumberFormat="1" applyFont="1" applyBorder="1" applyAlignment="1" applyProtection="1">
      <alignment horizontal="center" vertical="center" shrinkToFit="1"/>
    </xf>
    <xf numFmtId="176" fontId="12" fillId="0" borderId="32" xfId="0" applyNumberFormat="1" applyFont="1" applyBorder="1" applyAlignment="1" applyProtection="1">
      <alignment horizontal="center" vertical="center" shrinkToFit="1"/>
    </xf>
    <xf numFmtId="176" fontId="12" fillId="0" borderId="33" xfId="0" applyNumberFormat="1" applyFont="1" applyBorder="1" applyAlignment="1" applyProtection="1">
      <alignment horizontal="center" vertical="center" shrinkToFit="1"/>
    </xf>
    <xf numFmtId="176" fontId="12" fillId="0" borderId="36" xfId="0" applyNumberFormat="1" applyFont="1" applyBorder="1" applyAlignment="1" applyProtection="1">
      <alignment horizontal="center" vertical="center" shrinkToFit="1"/>
    </xf>
    <xf numFmtId="176" fontId="12" fillId="0" borderId="18" xfId="0" applyNumberFormat="1" applyFont="1" applyBorder="1" applyAlignment="1" applyProtection="1">
      <alignment horizontal="center" vertical="center" shrinkToFit="1"/>
    </xf>
    <xf numFmtId="176" fontId="12" fillId="0" borderId="15" xfId="0" applyNumberFormat="1" applyFont="1" applyBorder="1" applyAlignment="1" applyProtection="1">
      <alignment horizontal="center" vertical="center" shrinkToFit="1"/>
    </xf>
    <xf numFmtId="176" fontId="12" fillId="0" borderId="37" xfId="0" applyNumberFormat="1" applyFont="1" applyBorder="1" applyAlignment="1" applyProtection="1">
      <alignment horizontal="center" vertical="center" shrinkToFit="1"/>
    </xf>
    <xf numFmtId="176" fontId="12" fillId="0" borderId="25" xfId="0" applyNumberFormat="1" applyFont="1" applyBorder="1" applyAlignment="1" applyProtection="1">
      <alignment horizontal="center" vertical="center" shrinkToFit="1"/>
    </xf>
    <xf numFmtId="176" fontId="12" fillId="0" borderId="24" xfId="0" applyNumberFormat="1" applyFont="1" applyBorder="1" applyAlignment="1" applyProtection="1">
      <alignment horizontal="center" vertical="center" shrinkToFit="1"/>
    </xf>
    <xf numFmtId="176" fontId="12" fillId="0" borderId="26" xfId="0" applyNumberFormat="1" applyFont="1" applyBorder="1" applyAlignment="1" applyProtection="1">
      <alignment horizontal="center" vertical="center" shrinkToFit="1"/>
    </xf>
    <xf numFmtId="176" fontId="7" fillId="0" borderId="32" xfId="0" applyNumberFormat="1" applyFont="1" applyBorder="1" applyAlignment="1" applyProtection="1">
      <alignment horizontal="center" vertical="center" shrinkToFit="1"/>
    </xf>
    <xf numFmtId="176" fontId="7" fillId="0" borderId="33" xfId="0" applyNumberFormat="1" applyFont="1" applyBorder="1" applyAlignment="1" applyProtection="1">
      <alignment horizontal="center" vertical="center" shrinkToFit="1"/>
    </xf>
    <xf numFmtId="176" fontId="7" fillId="0" borderId="22" xfId="0" applyNumberFormat="1" applyFont="1" applyBorder="1" applyAlignment="1" applyProtection="1">
      <alignment horizontal="center" vertical="center" shrinkToFit="1"/>
    </xf>
    <xf numFmtId="176" fontId="7" fillId="0" borderId="0" xfId="0" applyNumberFormat="1" applyFont="1" applyBorder="1" applyAlignment="1" applyProtection="1">
      <alignment horizontal="center" vertical="center" shrinkToFit="1"/>
    </xf>
    <xf numFmtId="176" fontId="7" fillId="0" borderId="18" xfId="0" applyNumberFormat="1" applyFont="1" applyBorder="1" applyAlignment="1" applyProtection="1">
      <alignment horizontal="center" vertical="center" shrinkToFit="1"/>
    </xf>
    <xf numFmtId="176" fontId="7" fillId="0" borderId="15" xfId="0" applyNumberFormat="1" applyFont="1" applyBorder="1" applyAlignment="1" applyProtection="1">
      <alignment horizontal="center" vertical="center" shrinkToFit="1"/>
    </xf>
    <xf numFmtId="0" fontId="12" fillId="0" borderId="38"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39"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176" fontId="12" fillId="0" borderId="32" xfId="0" applyNumberFormat="1" applyFont="1" applyBorder="1" applyAlignment="1" applyProtection="1">
      <alignment horizontal="center" vertical="center"/>
      <protection locked="0"/>
    </xf>
    <xf numFmtId="176" fontId="12" fillId="0" borderId="33" xfId="0" applyNumberFormat="1" applyFont="1" applyBorder="1" applyAlignment="1" applyProtection="1">
      <alignment horizontal="center" vertical="center"/>
      <protection locked="0"/>
    </xf>
    <xf numFmtId="176" fontId="12" fillId="0" borderId="42" xfId="0" applyNumberFormat="1" applyFont="1" applyBorder="1" applyAlignment="1" applyProtection="1">
      <alignment horizontal="center" vertical="center"/>
      <protection locked="0"/>
    </xf>
    <xf numFmtId="176" fontId="12" fillId="0" borderId="22" xfId="0" applyNumberFormat="1" applyFont="1" applyBorder="1" applyAlignment="1" applyProtection="1">
      <alignment horizontal="center" vertical="center"/>
      <protection locked="0"/>
    </xf>
    <xf numFmtId="176" fontId="12" fillId="0" borderId="0" xfId="0" applyNumberFormat="1" applyFont="1" applyBorder="1" applyAlignment="1" applyProtection="1">
      <alignment horizontal="center" vertical="center"/>
      <protection locked="0"/>
    </xf>
    <xf numFmtId="176" fontId="12" fillId="0" borderId="43" xfId="0" applyNumberFormat="1" applyFont="1" applyBorder="1" applyAlignment="1" applyProtection="1">
      <alignment horizontal="center" vertical="center"/>
      <protection locked="0"/>
    </xf>
    <xf numFmtId="176" fontId="12" fillId="0" borderId="18" xfId="0" applyNumberFormat="1" applyFont="1" applyBorder="1" applyAlignment="1" applyProtection="1">
      <alignment horizontal="center" vertical="center"/>
      <protection locked="0"/>
    </xf>
    <xf numFmtId="176" fontId="12" fillId="0" borderId="15" xfId="0" applyNumberFormat="1" applyFont="1" applyBorder="1" applyAlignment="1" applyProtection="1">
      <alignment horizontal="center" vertical="center"/>
      <protection locked="0"/>
    </xf>
    <xf numFmtId="176" fontId="12" fillId="0" borderId="44" xfId="0" applyNumberFormat="1" applyFont="1" applyBorder="1" applyAlignment="1" applyProtection="1">
      <alignment horizontal="center" vertical="center"/>
      <protection locked="0"/>
    </xf>
    <xf numFmtId="0" fontId="12" fillId="0" borderId="33"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7" xfId="0" applyFont="1" applyBorder="1" applyAlignment="1" applyProtection="1">
      <alignment horizontal="center" vertical="center"/>
    </xf>
    <xf numFmtId="0" fontId="15" fillId="0" borderId="23" xfId="0" applyFont="1" applyBorder="1" applyAlignment="1" applyProtection="1">
      <alignment horizontal="center" vertical="center" shrinkToFit="1"/>
    </xf>
    <xf numFmtId="0" fontId="15" fillId="0" borderId="31" xfId="0" applyFont="1" applyBorder="1" applyAlignment="1" applyProtection="1">
      <alignment horizontal="center" vertical="center" shrinkToFit="1"/>
    </xf>
    <xf numFmtId="0" fontId="15" fillId="0" borderId="35"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0" fontId="10" fillId="0" borderId="46" xfId="0" applyFont="1" applyBorder="1" applyAlignment="1" applyProtection="1">
      <alignment horizontal="center" vertical="center" shrinkToFit="1"/>
    </xf>
    <xf numFmtId="0" fontId="10" fillId="0" borderId="47" xfId="0" applyFont="1" applyBorder="1" applyAlignment="1" applyProtection="1">
      <alignment horizontal="center" vertical="center" shrinkToFit="1"/>
    </xf>
    <xf numFmtId="0" fontId="10" fillId="0" borderId="49" xfId="0" applyFont="1" applyBorder="1" applyAlignment="1" applyProtection="1">
      <alignment horizontal="center" vertical="center"/>
    </xf>
    <xf numFmtId="0" fontId="13" fillId="0" borderId="4" xfId="0" applyFont="1" applyBorder="1" applyAlignment="1" applyProtection="1">
      <alignment horizontal="center" vertical="center"/>
    </xf>
    <xf numFmtId="38" fontId="16" fillId="0" borderId="50" xfId="1" applyFont="1" applyBorder="1" applyAlignment="1" applyProtection="1">
      <alignment vertical="center" shrinkToFit="1"/>
      <protection locked="0"/>
    </xf>
    <xf numFmtId="38" fontId="16" fillId="0" borderId="51" xfId="1" applyFont="1" applyBorder="1" applyAlignment="1" applyProtection="1">
      <alignment vertical="center" shrinkToFit="1"/>
      <protection locked="0"/>
    </xf>
    <xf numFmtId="38" fontId="16" fillId="0" borderId="52" xfId="1" applyFont="1" applyBorder="1" applyAlignment="1" applyProtection="1">
      <alignment vertical="center" shrinkToFit="1"/>
      <protection locked="0"/>
    </xf>
    <xf numFmtId="38" fontId="16" fillId="0" borderId="46" xfId="1" applyFont="1" applyBorder="1" applyAlignment="1" applyProtection="1">
      <alignment vertical="center" shrinkToFit="1"/>
      <protection locked="0"/>
    </xf>
    <xf numFmtId="38" fontId="16" fillId="0" borderId="47" xfId="1" applyFont="1" applyBorder="1" applyAlignment="1" applyProtection="1">
      <alignment vertical="center" shrinkToFit="1"/>
      <protection locked="0"/>
    </xf>
    <xf numFmtId="38" fontId="16" fillId="0" borderId="48" xfId="1" applyFont="1" applyBorder="1" applyAlignment="1" applyProtection="1">
      <alignment vertical="center" shrinkToFit="1"/>
      <protection locked="0"/>
    </xf>
    <xf numFmtId="176" fontId="12" fillId="0" borderId="21" xfId="0" applyNumberFormat="1" applyFont="1" applyBorder="1" applyAlignment="1" applyProtection="1">
      <alignment horizontal="center" vertical="center"/>
      <protection locked="0"/>
    </xf>
    <xf numFmtId="176" fontId="12" fillId="0" borderId="34" xfId="0" applyNumberFormat="1" applyFont="1" applyBorder="1" applyAlignment="1" applyProtection="1">
      <alignment horizontal="center" vertical="center"/>
      <protection locked="0"/>
    </xf>
    <xf numFmtId="176" fontId="12" fillId="0" borderId="53"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17" fillId="0" borderId="21" xfId="1" applyFont="1" applyBorder="1" applyAlignment="1" applyProtection="1">
      <alignment vertical="center" shrinkToFit="1"/>
    </xf>
    <xf numFmtId="38" fontId="17" fillId="0" borderId="34" xfId="1" applyFont="1" applyBorder="1" applyAlignment="1" applyProtection="1">
      <alignment vertical="center" shrinkToFit="1"/>
    </xf>
    <xf numFmtId="38" fontId="17" fillId="0" borderId="27" xfId="1" applyFont="1" applyBorder="1" applyAlignment="1" applyProtection="1">
      <alignment vertical="center" shrinkToFit="1"/>
    </xf>
    <xf numFmtId="38" fontId="17" fillId="0" borderId="22" xfId="1" applyFont="1" applyBorder="1" applyAlignment="1" applyProtection="1">
      <alignment vertical="center" shrinkToFit="1"/>
    </xf>
    <xf numFmtId="38" fontId="17" fillId="0" borderId="0" xfId="1" applyFont="1" applyBorder="1" applyAlignment="1" applyProtection="1">
      <alignment vertical="center" shrinkToFit="1"/>
    </xf>
    <xf numFmtId="38" fontId="17" fillId="0" borderId="28" xfId="1" applyFont="1" applyBorder="1" applyAlignment="1" applyProtection="1">
      <alignment vertical="center" shrinkToFit="1"/>
    </xf>
    <xf numFmtId="38" fontId="17" fillId="0" borderId="32" xfId="1" applyFont="1" applyBorder="1" applyAlignment="1" applyProtection="1">
      <alignment vertical="center" shrinkToFit="1"/>
    </xf>
    <xf numFmtId="38" fontId="17" fillId="0" borderId="33" xfId="1" applyFont="1" applyBorder="1" applyAlignment="1" applyProtection="1">
      <alignment vertical="center" shrinkToFit="1"/>
    </xf>
    <xf numFmtId="38" fontId="17" fillId="0" borderId="36" xfId="1" applyFont="1" applyBorder="1" applyAlignment="1" applyProtection="1">
      <alignment vertical="center" shrinkToFit="1"/>
    </xf>
    <xf numFmtId="38" fontId="17" fillId="0" borderId="18" xfId="1" applyFont="1" applyBorder="1" applyAlignment="1" applyProtection="1">
      <alignment vertical="center" shrinkToFit="1"/>
    </xf>
    <xf numFmtId="38" fontId="17" fillId="0" borderId="15" xfId="1" applyFont="1" applyBorder="1" applyAlignment="1" applyProtection="1">
      <alignment vertical="center" shrinkToFit="1"/>
    </xf>
    <xf numFmtId="38" fontId="17" fillId="0" borderId="37" xfId="1" applyFont="1" applyBorder="1" applyAlignment="1" applyProtection="1">
      <alignment vertical="center" shrinkToFit="1"/>
    </xf>
    <xf numFmtId="38" fontId="16" fillId="0" borderId="56" xfId="1" applyFont="1" applyBorder="1" applyAlignment="1" applyProtection="1">
      <alignment vertical="center" shrinkToFit="1"/>
      <protection locked="0"/>
    </xf>
    <xf numFmtId="38" fontId="16" fillId="0" borderId="49" xfId="1" applyFont="1" applyBorder="1" applyAlignment="1" applyProtection="1">
      <alignment vertical="center" shrinkToFit="1"/>
      <protection locked="0"/>
    </xf>
    <xf numFmtId="38" fontId="16" fillId="0" borderId="57" xfId="1" applyFont="1" applyBorder="1" applyAlignment="1" applyProtection="1">
      <alignment vertical="center" shrinkToFit="1"/>
      <protection locked="0"/>
    </xf>
    <xf numFmtId="38" fontId="17" fillId="0" borderId="34" xfId="0" applyNumberFormat="1" applyFont="1" applyBorder="1" applyAlignment="1" applyProtection="1">
      <alignment vertical="center" shrinkToFit="1"/>
    </xf>
    <xf numFmtId="38" fontId="17" fillId="0" borderId="0" xfId="0" applyNumberFormat="1" applyFont="1" applyBorder="1" applyAlignment="1" applyProtection="1">
      <alignment vertical="center" shrinkToFit="1"/>
    </xf>
    <xf numFmtId="38" fontId="16" fillId="0" borderId="32" xfId="1" applyFont="1" applyBorder="1" applyAlignment="1" applyProtection="1">
      <alignment vertical="center" shrinkToFit="1"/>
      <protection locked="0"/>
    </xf>
    <xf numFmtId="38" fontId="16" fillId="0" borderId="33" xfId="1" applyFont="1" applyBorder="1" applyAlignment="1" applyProtection="1">
      <alignment vertical="center" shrinkToFit="1"/>
      <protection locked="0"/>
    </xf>
    <xf numFmtId="38" fontId="16" fillId="0" borderId="36" xfId="1" applyFont="1" applyBorder="1" applyAlignment="1" applyProtection="1">
      <alignment vertical="center" shrinkToFit="1"/>
      <protection locked="0"/>
    </xf>
    <xf numFmtId="0" fontId="10" fillId="0" borderId="48"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57"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56" xfId="0" applyFont="1" applyBorder="1" applyAlignment="1" applyProtection="1">
      <alignment horizontal="center" vertical="center" shrinkToFit="1"/>
    </xf>
    <xf numFmtId="0" fontId="10" fillId="0" borderId="49" xfId="0" applyFont="1" applyBorder="1" applyAlignment="1" applyProtection="1">
      <alignment horizontal="center" vertical="center" shrinkToFit="1"/>
    </xf>
    <xf numFmtId="0" fontId="18" fillId="0" borderId="28" xfId="0" applyFont="1" applyBorder="1" applyAlignment="1" applyProtection="1">
      <alignment horizontal="center" vertical="center" textRotation="255" shrinkToFit="1"/>
    </xf>
    <xf numFmtId="0" fontId="18" fillId="0" borderId="37" xfId="0" applyFont="1" applyBorder="1" applyAlignment="1" applyProtection="1">
      <alignment horizontal="center" vertical="center" textRotation="255" shrinkToFit="1"/>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13" fillId="0" borderId="0" xfId="0" applyFont="1" applyAlignment="1" applyProtection="1">
      <alignment horizontal="right"/>
    </xf>
    <xf numFmtId="0" fontId="8" fillId="0" borderId="0" xfId="0" applyFont="1" applyAlignment="1" applyProtection="1">
      <alignment horizontal="center" vertical="center"/>
    </xf>
    <xf numFmtId="38" fontId="17" fillId="0" borderId="21" xfId="1" applyFont="1" applyBorder="1" applyAlignment="1" applyProtection="1">
      <alignment vertical="center"/>
    </xf>
    <xf numFmtId="38" fontId="17" fillId="0" borderId="34" xfId="1" applyFont="1" applyBorder="1" applyAlignment="1" applyProtection="1">
      <alignment vertical="center"/>
    </xf>
    <xf numFmtId="38" fontId="17" fillId="0" borderId="22" xfId="1" applyFont="1" applyBorder="1" applyAlignment="1" applyProtection="1">
      <alignment vertical="center"/>
    </xf>
    <xf numFmtId="38" fontId="17" fillId="0" borderId="0" xfId="1" applyFont="1" applyBorder="1" applyAlignment="1" applyProtection="1">
      <alignment vertical="center"/>
    </xf>
    <xf numFmtId="0" fontId="7" fillId="0" borderId="0" xfId="0" applyFont="1" applyFill="1" applyAlignment="1" applyProtection="1">
      <alignment vertical="top" shrinkToFit="1"/>
    </xf>
    <xf numFmtId="0" fontId="12" fillId="0" borderId="0" xfId="0" applyFont="1" applyBorder="1" applyAlignment="1" applyProtection="1">
      <alignment vertical="center" shrinkToFit="1"/>
    </xf>
    <xf numFmtId="0" fontId="7" fillId="0" borderId="58"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0" xfId="0" applyFont="1" applyAlignment="1" applyProtection="1">
      <alignment horizontal="center" vertical="center"/>
    </xf>
    <xf numFmtId="0" fontId="19" fillId="0" borderId="14" xfId="0" applyFont="1" applyBorder="1" applyAlignment="1" applyProtection="1">
      <alignment horizontal="center" vertical="center" textRotation="255" shrinkToFit="1"/>
      <protection locked="0"/>
    </xf>
    <xf numFmtId="0" fontId="12" fillId="0" borderId="0" xfId="0" applyFont="1" applyBorder="1" applyAlignment="1" applyProtection="1">
      <alignment vertical="center" shrinkToFit="1"/>
      <protection locked="0"/>
    </xf>
    <xf numFmtId="0" fontId="13" fillId="0" borderId="4" xfId="0" applyFont="1" applyBorder="1" applyAlignment="1" applyProtection="1">
      <alignment horizontal="center" vertical="center" shrinkToFit="1"/>
    </xf>
    <xf numFmtId="0" fontId="7" fillId="0" borderId="0" xfId="0" applyFont="1" applyAlignment="1" applyProtection="1">
      <alignment vertical="center" shrinkToFit="1"/>
    </xf>
    <xf numFmtId="0" fontId="7" fillId="0" borderId="0" xfId="0" applyFont="1" applyFill="1" applyAlignment="1" applyProtection="1">
      <alignment vertical="top" shrinkToFit="1"/>
      <protection locked="0"/>
    </xf>
    <xf numFmtId="0" fontId="7" fillId="0" borderId="0" xfId="0" applyFont="1" applyAlignment="1" applyProtection="1">
      <alignment horizontal="right" vertical="center"/>
    </xf>
    <xf numFmtId="0" fontId="20" fillId="0" borderId="34" xfId="0" applyFont="1" applyBorder="1" applyAlignment="1" applyProtection="1">
      <alignment horizontal="right"/>
    </xf>
    <xf numFmtId="0" fontId="20" fillId="0" borderId="0" xfId="0" applyFont="1" applyAlignment="1" applyProtection="1">
      <alignment horizontal="right"/>
    </xf>
    <xf numFmtId="176" fontId="12" fillId="0" borderId="34" xfId="0" applyNumberFormat="1" applyFont="1" applyBorder="1" applyAlignment="1" applyProtection="1">
      <alignment horizontal="center" vertical="center" shrinkToFit="1"/>
      <protection locked="0"/>
    </xf>
    <xf numFmtId="38" fontId="12" fillId="0" borderId="15" xfId="0" applyNumberFormat="1" applyFont="1" applyBorder="1" applyAlignment="1" applyProtection="1">
      <alignment horizontal="center" vertical="center"/>
    </xf>
    <xf numFmtId="0" fontId="12" fillId="0" borderId="15" xfId="0" applyFont="1" applyBorder="1" applyAlignment="1" applyProtection="1">
      <alignment horizontal="center" vertical="center"/>
    </xf>
    <xf numFmtId="0" fontId="7" fillId="0" borderId="0" xfId="0" applyFont="1" applyAlignment="1" applyProtection="1">
      <alignment horizontal="center" vertical="center" shrinkToFit="1"/>
    </xf>
    <xf numFmtId="0" fontId="7" fillId="0" borderId="60"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37" xfId="0" applyFont="1" applyBorder="1" applyAlignment="1" applyProtection="1">
      <alignment horizontal="center" vertical="center"/>
    </xf>
    <xf numFmtId="0" fontId="15" fillId="0" borderId="34" xfId="0" applyFont="1" applyBorder="1" applyAlignment="1" applyProtection="1">
      <alignment horizontal="center" vertical="center" textRotation="255" shrinkToFit="1"/>
    </xf>
    <xf numFmtId="0" fontId="15" fillId="0" borderId="0" xfId="0" applyFont="1" applyBorder="1" applyAlignment="1" applyProtection="1">
      <alignment horizontal="center" vertical="center" textRotation="255" shrinkToFit="1"/>
    </xf>
    <xf numFmtId="0" fontId="15" fillId="0" borderId="34"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38" fontId="12" fillId="0" borderId="21" xfId="0" applyNumberFormat="1" applyFont="1" applyBorder="1" applyAlignment="1" applyProtection="1">
      <alignment horizontal="center" vertical="center" shrinkToFit="1"/>
    </xf>
    <xf numFmtId="38" fontId="12" fillId="0" borderId="22" xfId="0" applyNumberFormat="1" applyFont="1" applyBorder="1" applyAlignment="1" applyProtection="1">
      <alignment horizontal="center" vertical="center" shrinkToFi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5" fillId="0" borderId="0" xfId="0" applyFont="1" applyBorder="1" applyAlignment="1" applyProtection="1">
      <alignment horizontal="center" vertical="center" textRotation="255"/>
    </xf>
    <xf numFmtId="38" fontId="17" fillId="0" borderId="0" xfId="0" applyNumberFormat="1" applyFont="1" applyBorder="1" applyAlignment="1" applyProtection="1">
      <alignment vertical="center"/>
    </xf>
    <xf numFmtId="0" fontId="7" fillId="0" borderId="34"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19" fillId="0" borderId="14" xfId="0" applyFont="1" applyBorder="1" applyAlignment="1" applyProtection="1">
      <alignment horizontal="center" vertical="center" textRotation="255" shrinkToFit="1"/>
    </xf>
    <xf numFmtId="0" fontId="8" fillId="0" borderId="0" xfId="0" applyFont="1" applyAlignment="1" applyProtection="1">
      <alignment horizontal="center" vertical="center" shrinkToFit="1"/>
    </xf>
    <xf numFmtId="38" fontId="12" fillId="0" borderId="22" xfId="0" applyNumberFormat="1" applyFont="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7" fillId="0" borderId="66" xfId="0" applyFont="1" applyBorder="1" applyAlignment="1" applyProtection="1">
      <alignment horizontal="center" vertical="center"/>
    </xf>
    <xf numFmtId="176" fontId="12" fillId="0" borderId="14" xfId="0" applyNumberFormat="1"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xf>
    <xf numFmtId="176" fontId="12" fillId="0" borderId="14" xfId="0" applyNumberFormat="1" applyFont="1" applyBorder="1" applyAlignment="1" applyProtection="1">
      <alignment horizontal="center" vertical="center" shrinkToFit="1"/>
    </xf>
    <xf numFmtId="0" fontId="7" fillId="0" borderId="67"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vertical="top" shrinkToFit="1"/>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12" fillId="0" borderId="74" xfId="0" applyFont="1" applyBorder="1" applyAlignment="1" applyProtection="1">
      <alignment horizontal="center" vertical="center" shrinkToFit="1"/>
    </xf>
    <xf numFmtId="0" fontId="12" fillId="0" borderId="66" xfId="0" applyFont="1" applyBorder="1" applyAlignment="1" applyProtection="1">
      <alignment horizontal="center" vertical="center" shrinkToFit="1"/>
    </xf>
    <xf numFmtId="0" fontId="12" fillId="0" borderId="71" xfId="0" applyFont="1" applyBorder="1" applyAlignment="1" applyProtection="1">
      <alignment vertical="center" shrinkToFit="1"/>
    </xf>
    <xf numFmtId="0" fontId="7" fillId="0" borderId="0" xfId="0" applyFont="1" applyBorder="1" applyAlignment="1" applyProtection="1">
      <alignment vertical="top" shrinkToFit="1"/>
    </xf>
    <xf numFmtId="0" fontId="12" fillId="0" borderId="74"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xf>
    <xf numFmtId="0" fontId="12" fillId="0" borderId="34" xfId="0" applyFont="1" applyBorder="1" applyAlignment="1" applyProtection="1">
      <alignment horizontal="center" vertical="center" shrinkToFit="1"/>
    </xf>
    <xf numFmtId="0" fontId="12" fillId="0" borderId="39" xfId="0" applyFont="1" applyBorder="1" applyAlignment="1" applyProtection="1">
      <alignment horizontal="center" vertical="center" shrinkToFit="1"/>
    </xf>
    <xf numFmtId="0" fontId="12" fillId="0" borderId="31" xfId="0" applyFont="1" applyBorder="1" applyAlignment="1" applyProtection="1">
      <alignment horizontal="center" vertical="center" shrinkToFit="1"/>
    </xf>
    <xf numFmtId="0" fontId="12" fillId="0" borderId="41" xfId="0" applyFont="1" applyBorder="1" applyAlignment="1" applyProtection="1">
      <alignment horizontal="center" vertical="center" shrinkToFit="1"/>
    </xf>
    <xf numFmtId="0" fontId="12" fillId="0" borderId="38" xfId="0" applyFont="1" applyBorder="1" applyAlignment="1" applyProtection="1">
      <alignment horizontal="center" vertical="center" shrinkToFit="1"/>
    </xf>
    <xf numFmtId="0" fontId="12" fillId="0" borderId="40" xfId="0" applyFont="1" applyBorder="1" applyAlignment="1" applyProtection="1">
      <alignment horizontal="center" vertical="center" shrinkToFit="1"/>
    </xf>
    <xf numFmtId="0" fontId="7" fillId="0" borderId="75" xfId="0" applyFont="1" applyBorder="1" applyAlignment="1" applyProtection="1">
      <alignment horizontal="center" vertical="center"/>
    </xf>
    <xf numFmtId="0" fontId="7" fillId="0" borderId="76" xfId="0" applyFont="1" applyBorder="1" applyAlignment="1" applyProtection="1">
      <alignment horizontal="center" vertical="center"/>
    </xf>
    <xf numFmtId="0" fontId="7" fillId="0" borderId="77"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36" xfId="0" applyFont="1" applyBorder="1" applyAlignment="1" applyProtection="1">
      <alignment horizontal="center" vertical="center" shrinkToFit="1"/>
    </xf>
    <xf numFmtId="0" fontId="10" fillId="0" borderId="28" xfId="0" applyFont="1" applyBorder="1" applyAlignment="1" applyProtection="1">
      <alignment horizontal="center" vertical="center" shrinkToFit="1"/>
    </xf>
    <xf numFmtId="0" fontId="10" fillId="0" borderId="37" xfId="0" applyFont="1" applyBorder="1" applyAlignment="1" applyProtection="1">
      <alignment horizontal="center" vertical="center" shrinkToFit="1"/>
    </xf>
    <xf numFmtId="0" fontId="12" fillId="0" borderId="33" xfId="0" applyFont="1" applyBorder="1" applyAlignment="1" applyProtection="1">
      <alignment horizontal="center" vertical="center" shrinkToFit="1"/>
    </xf>
    <xf numFmtId="0" fontId="12" fillId="0" borderId="45"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0" fillId="0" borderId="41"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9" xfId="0" applyFont="1" applyBorder="1" applyAlignment="1" applyProtection="1">
      <alignment horizontal="center" vertical="center"/>
    </xf>
    <xf numFmtId="0" fontId="12" fillId="0" borderId="0" xfId="0" applyFont="1" applyBorder="1" applyAlignment="1" applyProtection="1">
      <alignment horizontal="center" vertical="center" shrinkToFit="1"/>
    </xf>
  </cellXfs>
  <cellStyles count="2">
    <cellStyle name="桁区切り" xfId="1" builtinId="6"/>
    <cellStyle name="標準" xfId="0" builtinId="0"/>
  </cellStyles>
  <dxfs count="90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07BCFB9D-C77B-4D20-A234-C548047E9F21}"/>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EFE32E8B-A200-4038-A980-D34716A5B59C}"/>
            </a:ext>
          </a:extLst>
        </xdr:cNvPr>
        <xdr:cNvSpPr/>
      </xdr:nvSpPr>
      <xdr:spPr>
        <a:xfrm>
          <a:off x="5829300" y="1222057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6" name="角丸四角形 5">
          <a:extLst>
            <a:ext uri="{FF2B5EF4-FFF2-40B4-BE49-F238E27FC236}">
              <a16:creationId xmlns:a16="http://schemas.microsoft.com/office/drawing/2014/main" id="{7D059C56-06A4-412D-98F6-33A858EA71C1}"/>
            </a:ext>
          </a:extLst>
        </xdr:cNvPr>
        <xdr:cNvSpPr/>
      </xdr:nvSpPr>
      <xdr:spPr>
        <a:xfrm>
          <a:off x="6057900" y="990600"/>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7" name="角丸四角形 6">
          <a:extLst>
            <a:ext uri="{FF2B5EF4-FFF2-40B4-BE49-F238E27FC236}">
              <a16:creationId xmlns:a16="http://schemas.microsoft.com/office/drawing/2014/main" id="{286CDDBC-4360-4CC1-B256-8F3ECEFC88FA}"/>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9" name="角丸四角形 8">
          <a:extLst>
            <a:ext uri="{FF2B5EF4-FFF2-40B4-BE49-F238E27FC236}">
              <a16:creationId xmlns:a16="http://schemas.microsoft.com/office/drawing/2014/main" id="{A75DB291-2C89-4578-8CA0-66B2EA48103E}"/>
            </a:ext>
          </a:extLst>
        </xdr:cNvPr>
        <xdr:cNvSpPr/>
      </xdr:nvSpPr>
      <xdr:spPr>
        <a:xfrm>
          <a:off x="209550" y="15487650"/>
          <a:ext cx="4067175" cy="42957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10" name="角丸四角形 9">
          <a:extLst>
            <a:ext uri="{FF2B5EF4-FFF2-40B4-BE49-F238E27FC236}">
              <a16:creationId xmlns:a16="http://schemas.microsoft.com/office/drawing/2014/main" id="{E5E0F02F-3EE9-4F80-9DF7-DC92220C121A}"/>
            </a:ext>
          </a:extLst>
        </xdr:cNvPr>
        <xdr:cNvSpPr/>
      </xdr:nvSpPr>
      <xdr:spPr>
        <a:xfrm>
          <a:off x="4438651" y="14744700"/>
          <a:ext cx="3028950" cy="659130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11" name="角丸四角形 10">
          <a:extLst>
            <a:ext uri="{FF2B5EF4-FFF2-40B4-BE49-F238E27FC236}">
              <a16:creationId xmlns:a16="http://schemas.microsoft.com/office/drawing/2014/main" id="{9557747D-4100-4515-815B-9C51B4BEB90B}"/>
            </a:ext>
          </a:extLst>
        </xdr:cNvPr>
        <xdr:cNvSpPr/>
      </xdr:nvSpPr>
      <xdr:spPr>
        <a:xfrm>
          <a:off x="200025" y="213550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13" name="角丸四角形 12">
          <a:extLst>
            <a:ext uri="{FF2B5EF4-FFF2-40B4-BE49-F238E27FC236}">
              <a16:creationId xmlns:a16="http://schemas.microsoft.com/office/drawing/2014/main" id="{16DF4C72-BA81-422C-B717-1240313A3A36}"/>
            </a:ext>
          </a:extLst>
        </xdr:cNvPr>
        <xdr:cNvSpPr/>
      </xdr:nvSpPr>
      <xdr:spPr>
        <a:xfrm>
          <a:off x="314325" y="976312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4" name="角丸四角形 1">
          <a:extLst>
            <a:ext uri="{FF2B5EF4-FFF2-40B4-BE49-F238E27FC236}">
              <a16:creationId xmlns:a16="http://schemas.microsoft.com/office/drawing/2014/main" id="{4AC75C6A-2436-4789-8C4B-B552EC774A2B}"/>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5" name="角丸四角形 2">
          <a:extLst>
            <a:ext uri="{FF2B5EF4-FFF2-40B4-BE49-F238E27FC236}">
              <a16:creationId xmlns:a16="http://schemas.microsoft.com/office/drawing/2014/main" id="{FE64661F-D749-4A43-964A-9CFB73F21668}"/>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6" name="角丸四角形 4">
          <a:extLst>
            <a:ext uri="{FF2B5EF4-FFF2-40B4-BE49-F238E27FC236}">
              <a16:creationId xmlns:a16="http://schemas.microsoft.com/office/drawing/2014/main" id="{AEAB8D61-7701-4A27-9326-FDA9B68A7F59}"/>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7" name="角丸四角形 5">
          <a:extLst>
            <a:ext uri="{FF2B5EF4-FFF2-40B4-BE49-F238E27FC236}">
              <a16:creationId xmlns:a16="http://schemas.microsoft.com/office/drawing/2014/main" id="{B48ED673-0AB6-47F7-B6FB-B74E20092CBD}"/>
            </a:ext>
          </a:extLst>
        </xdr:cNvPr>
        <xdr:cNvSpPr/>
      </xdr:nvSpPr>
      <xdr:spPr>
        <a:xfrm>
          <a:off x="6057900" y="12258675"/>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8" name="角丸四角形 6">
          <a:extLst>
            <a:ext uri="{FF2B5EF4-FFF2-40B4-BE49-F238E27FC236}">
              <a16:creationId xmlns:a16="http://schemas.microsoft.com/office/drawing/2014/main" id="{D2DEC336-127C-47AB-AF0C-00F668C8BB01}"/>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20" name="角丸四角形 8">
          <a:extLst>
            <a:ext uri="{FF2B5EF4-FFF2-40B4-BE49-F238E27FC236}">
              <a16:creationId xmlns:a16="http://schemas.microsoft.com/office/drawing/2014/main" id="{2963A2C3-AE71-4855-B130-0882848F29BB}"/>
            </a:ext>
          </a:extLst>
        </xdr:cNvPr>
        <xdr:cNvSpPr/>
      </xdr:nvSpPr>
      <xdr:spPr>
        <a:xfrm>
          <a:off x="190500" y="3476625"/>
          <a:ext cx="4067175" cy="660082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21" name="角丸四角形 9">
          <a:extLst>
            <a:ext uri="{FF2B5EF4-FFF2-40B4-BE49-F238E27FC236}">
              <a16:creationId xmlns:a16="http://schemas.microsoft.com/office/drawing/2014/main" id="{F2395B66-75A0-49E4-85AC-9DCD9FA9A16D}"/>
            </a:ext>
          </a:extLst>
        </xdr:cNvPr>
        <xdr:cNvSpPr/>
      </xdr:nvSpPr>
      <xdr:spPr>
        <a:xfrm>
          <a:off x="4448176" y="3476625"/>
          <a:ext cx="3028950" cy="659130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22" name="角丸四角形 10">
          <a:extLst>
            <a:ext uri="{FF2B5EF4-FFF2-40B4-BE49-F238E27FC236}">
              <a16:creationId xmlns:a16="http://schemas.microsoft.com/office/drawing/2014/main" id="{BDDF7DB9-851C-4AC5-9EB8-ACEAB9DCF1F3}"/>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23" name="角丸四角形 11">
          <a:extLst>
            <a:ext uri="{FF2B5EF4-FFF2-40B4-BE49-F238E27FC236}">
              <a16:creationId xmlns:a16="http://schemas.microsoft.com/office/drawing/2014/main" id="{5FDAAB98-69AC-4311-84D9-D9BD361E1ECA}"/>
            </a:ext>
          </a:extLst>
        </xdr:cNvPr>
        <xdr:cNvSpPr/>
      </xdr:nvSpPr>
      <xdr:spPr>
        <a:xfrm>
          <a:off x="200025" y="1047750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24" name="角丸四角形 12">
          <a:extLst>
            <a:ext uri="{FF2B5EF4-FFF2-40B4-BE49-F238E27FC236}">
              <a16:creationId xmlns:a16="http://schemas.microsoft.com/office/drawing/2014/main" id="{5E4664D1-D6C2-4A25-99A3-96AE41DF9B23}"/>
            </a:ext>
          </a:extLst>
        </xdr:cNvPr>
        <xdr:cNvSpPr/>
      </xdr:nvSpPr>
      <xdr:spPr>
        <a:xfrm>
          <a:off x="314325" y="1052512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9" name="角丸四角形 5">
          <a:extLst>
            <a:ext uri="{FF2B5EF4-FFF2-40B4-BE49-F238E27FC236}">
              <a16:creationId xmlns:a16="http://schemas.microsoft.com/office/drawing/2014/main" id="{0DA6DD79-5AAD-4718-ACFC-6D613FD653B1}"/>
            </a:ext>
          </a:extLst>
        </xdr:cNvPr>
        <xdr:cNvSpPr/>
      </xdr:nvSpPr>
      <xdr:spPr>
        <a:xfrm>
          <a:off x="6057900" y="990600"/>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30" name="角丸四角形 6">
          <a:extLst>
            <a:ext uri="{FF2B5EF4-FFF2-40B4-BE49-F238E27FC236}">
              <a16:creationId xmlns:a16="http://schemas.microsoft.com/office/drawing/2014/main" id="{B045A929-B09C-4C54-94DE-1DF6B6392C15}"/>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35" name="角丸四角形 11">
          <a:extLst>
            <a:ext uri="{FF2B5EF4-FFF2-40B4-BE49-F238E27FC236}">
              <a16:creationId xmlns:a16="http://schemas.microsoft.com/office/drawing/2014/main" id="{FD72DB03-C74F-461E-A57F-F8E73D133846}"/>
            </a:ext>
          </a:extLst>
        </xdr:cNvPr>
        <xdr:cNvSpPr/>
      </xdr:nvSpPr>
      <xdr:spPr>
        <a:xfrm>
          <a:off x="200025" y="104965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36" name="角丸四角形 12">
          <a:extLst>
            <a:ext uri="{FF2B5EF4-FFF2-40B4-BE49-F238E27FC236}">
              <a16:creationId xmlns:a16="http://schemas.microsoft.com/office/drawing/2014/main" id="{5EC17B86-B679-4AE2-B4AA-DBB24232F54E}"/>
            </a:ext>
          </a:extLst>
        </xdr:cNvPr>
        <xdr:cNvSpPr/>
      </xdr:nvSpPr>
      <xdr:spPr>
        <a:xfrm>
          <a:off x="314325" y="105441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39" name="角丸四角形 5">
          <a:extLst>
            <a:ext uri="{FF2B5EF4-FFF2-40B4-BE49-F238E27FC236}">
              <a16:creationId xmlns:a16="http://schemas.microsoft.com/office/drawing/2014/main" id="{4A4869C2-6F54-441C-B335-A9B0E37442DC}"/>
            </a:ext>
          </a:extLst>
        </xdr:cNvPr>
        <xdr:cNvSpPr/>
      </xdr:nvSpPr>
      <xdr:spPr>
        <a:xfrm>
          <a:off x="6048375" y="381000"/>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40" name="角丸四角形 2">
          <a:extLst>
            <a:ext uri="{FF2B5EF4-FFF2-40B4-BE49-F238E27FC236}">
              <a16:creationId xmlns:a16="http://schemas.microsoft.com/office/drawing/2014/main" id="{0A5CC95E-D1C0-453B-8630-B7B017AFE497}"/>
            </a:ext>
          </a:extLst>
        </xdr:cNvPr>
        <xdr:cNvSpPr/>
      </xdr:nvSpPr>
      <xdr:spPr>
        <a:xfrm>
          <a:off x="5829300" y="1162050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42" name="角丸四角形 2">
          <a:extLst>
            <a:ext uri="{FF2B5EF4-FFF2-40B4-BE49-F238E27FC236}">
              <a16:creationId xmlns:a16="http://schemas.microsoft.com/office/drawing/2014/main" id="{0F955DA7-35B5-40C7-92E7-B83A4F562FD1}"/>
            </a:ext>
          </a:extLst>
        </xdr:cNvPr>
        <xdr:cNvSpPr/>
      </xdr:nvSpPr>
      <xdr:spPr>
        <a:xfrm>
          <a:off x="200025" y="14792324"/>
          <a:ext cx="7267575" cy="542925"/>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34" name="角丸四角形 4">
          <a:extLst>
            <a:ext uri="{FF2B5EF4-FFF2-40B4-BE49-F238E27FC236}">
              <a16:creationId xmlns:a16="http://schemas.microsoft.com/office/drawing/2014/main" id="{228FF75F-F07F-41F1-8598-11B8C591BF8A}"/>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32" name="楕円 31">
          <a:extLst>
            <a:ext uri="{FF2B5EF4-FFF2-40B4-BE49-F238E27FC236}">
              <a16:creationId xmlns:a16="http://schemas.microsoft.com/office/drawing/2014/main" id="{5C5EF239-2DDC-4058-825C-0188EC4BACEE}"/>
            </a:ext>
          </a:extLst>
        </xdr:cNvPr>
        <xdr:cNvSpPr/>
      </xdr:nvSpPr>
      <xdr:spPr>
        <a:xfrm>
          <a:off x="7086600" y="1071562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3" name="角丸四角形 12">
          <a:extLst>
            <a:ext uri="{FF2B5EF4-FFF2-40B4-BE49-F238E27FC236}">
              <a16:creationId xmlns:a16="http://schemas.microsoft.com/office/drawing/2014/main" id="{F5061809-7C9B-4E2F-806F-2DE45E54AA4A}"/>
            </a:ext>
          </a:extLst>
        </xdr:cNvPr>
        <xdr:cNvSpPr/>
      </xdr:nvSpPr>
      <xdr:spPr>
        <a:xfrm>
          <a:off x="3086100" y="213836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76200</xdr:rowOff>
    </xdr:to>
    <xdr:sp macro="" textlink="">
      <xdr:nvSpPr>
        <xdr:cNvPr id="4" name="四角形: 角を丸くする 3">
          <a:extLst>
            <a:ext uri="{FF2B5EF4-FFF2-40B4-BE49-F238E27FC236}">
              <a16:creationId xmlns:a16="http://schemas.microsoft.com/office/drawing/2014/main" id="{E0802630-DC91-4C88-B46B-77A24771642F}"/>
            </a:ext>
          </a:extLst>
        </xdr:cNvPr>
        <xdr:cNvSpPr/>
      </xdr:nvSpPr>
      <xdr:spPr>
        <a:xfrm>
          <a:off x="2952749" y="21002625"/>
          <a:ext cx="1076325" cy="11620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latin typeface="+mn-lt"/>
              <a:ea typeface="+mn-ea"/>
            </a:rPr>
            <a:t>：</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41" name="角丸四角形 12">
          <a:extLst>
            <a:ext uri="{FF2B5EF4-FFF2-40B4-BE49-F238E27FC236}">
              <a16:creationId xmlns:a16="http://schemas.microsoft.com/office/drawing/2014/main" id="{4460EB81-2A22-4F02-97C2-372ACDBB9C77}"/>
            </a:ext>
          </a:extLst>
        </xdr:cNvPr>
        <xdr:cNvSpPr/>
      </xdr:nvSpPr>
      <xdr:spPr>
        <a:xfrm>
          <a:off x="3857625" y="213836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160</xdr:row>
      <xdr:rowOff>85725</xdr:rowOff>
    </xdr:to>
    <xdr:sp macro="" textlink="">
      <xdr:nvSpPr>
        <xdr:cNvPr id="43" name="四角形: 角を丸くする 42">
          <a:extLst>
            <a:ext uri="{FF2B5EF4-FFF2-40B4-BE49-F238E27FC236}">
              <a16:creationId xmlns:a16="http://schemas.microsoft.com/office/drawing/2014/main" id="{4C70BB4F-263A-4593-B5E0-B728EE299BA1}"/>
            </a:ext>
          </a:extLst>
        </xdr:cNvPr>
        <xdr:cNvSpPr/>
      </xdr:nvSpPr>
      <xdr:spPr>
        <a:xfrm>
          <a:off x="3724274" y="21002624"/>
          <a:ext cx="1323975" cy="14001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152399</xdr:rowOff>
    </xdr:from>
    <xdr:to>
      <xdr:col>25</xdr:col>
      <xdr:colOff>190500</xdr:colOff>
      <xdr:row>154</xdr:row>
      <xdr:rowOff>114299</xdr:rowOff>
    </xdr:to>
    <xdr:sp macro="" textlink="">
      <xdr:nvSpPr>
        <xdr:cNvPr id="44" name="四角形: 角を丸くする 43">
          <a:extLst>
            <a:ext uri="{FF2B5EF4-FFF2-40B4-BE49-F238E27FC236}">
              <a16:creationId xmlns:a16="http://schemas.microsoft.com/office/drawing/2014/main" id="{BDB1755D-7D5C-40B9-9974-D9CD1DE88996}"/>
            </a:ext>
          </a:extLst>
        </xdr:cNvPr>
        <xdr:cNvSpPr/>
      </xdr:nvSpPr>
      <xdr:spPr>
        <a:xfrm>
          <a:off x="4724400" y="21040724"/>
          <a:ext cx="1114425" cy="619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45" name="角丸四角形 12">
          <a:extLst>
            <a:ext uri="{FF2B5EF4-FFF2-40B4-BE49-F238E27FC236}">
              <a16:creationId xmlns:a16="http://schemas.microsoft.com/office/drawing/2014/main" id="{952B044A-8444-4228-9DE3-57A16229ED91}"/>
            </a:ext>
          </a:extLst>
        </xdr:cNvPr>
        <xdr:cNvSpPr/>
      </xdr:nvSpPr>
      <xdr:spPr>
        <a:xfrm>
          <a:off x="5781675" y="213836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46" name="角丸四角形 12">
          <a:extLst>
            <a:ext uri="{FF2B5EF4-FFF2-40B4-BE49-F238E27FC236}">
              <a16:creationId xmlns:a16="http://schemas.microsoft.com/office/drawing/2014/main" id="{05DAE11A-C308-45CB-B68C-2C6B4DB2608A}"/>
            </a:ext>
          </a:extLst>
        </xdr:cNvPr>
        <xdr:cNvSpPr/>
      </xdr:nvSpPr>
      <xdr:spPr>
        <a:xfrm>
          <a:off x="6496050" y="213836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76199</xdr:colOff>
      <xdr:row>151</xdr:row>
      <xdr:rowOff>152400</xdr:rowOff>
    </xdr:from>
    <xdr:to>
      <xdr:col>28</xdr:col>
      <xdr:colOff>133350</xdr:colOff>
      <xdr:row>153</xdr:row>
      <xdr:rowOff>142875</xdr:rowOff>
    </xdr:to>
    <xdr:sp macro="" textlink="">
      <xdr:nvSpPr>
        <xdr:cNvPr id="12" name="四角形: 角を丸くする 11">
          <a:extLst>
            <a:ext uri="{FF2B5EF4-FFF2-40B4-BE49-F238E27FC236}">
              <a16:creationId xmlns:a16="http://schemas.microsoft.com/office/drawing/2014/main" id="{62C8DC38-04F2-4594-8DFF-BAB102F2CB25}"/>
            </a:ext>
          </a:extLst>
        </xdr:cNvPr>
        <xdr:cNvSpPr/>
      </xdr:nvSpPr>
      <xdr:spPr>
        <a:xfrm>
          <a:off x="5724524" y="21040725"/>
          <a:ext cx="657226"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76200</xdr:colOff>
      <xdr:row>155</xdr:row>
      <xdr:rowOff>85725</xdr:rowOff>
    </xdr:to>
    <xdr:sp macro="" textlink="">
      <xdr:nvSpPr>
        <xdr:cNvPr id="60" name="四角形: 角を丸くする 59">
          <a:extLst>
            <a:ext uri="{FF2B5EF4-FFF2-40B4-BE49-F238E27FC236}">
              <a16:creationId xmlns:a16="http://schemas.microsoft.com/office/drawing/2014/main" id="{7DE1E966-88C2-4E48-9DB6-3BEB95BE1C0D}"/>
            </a:ext>
          </a:extLst>
        </xdr:cNvPr>
        <xdr:cNvSpPr/>
      </xdr:nvSpPr>
      <xdr:spPr>
        <a:xfrm>
          <a:off x="6400800" y="21040725"/>
          <a:ext cx="11239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5" name="テキスト ボックス 4">
          <a:extLst>
            <a:ext uri="{FF2B5EF4-FFF2-40B4-BE49-F238E27FC236}">
              <a16:creationId xmlns:a16="http://schemas.microsoft.com/office/drawing/2014/main" id="{6786E6A6-E3DA-4C66-8EBB-43AC24044492}"/>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7" name="楕円 46">
          <a:extLst>
            <a:ext uri="{FF2B5EF4-FFF2-40B4-BE49-F238E27FC236}">
              <a16:creationId xmlns:a16="http://schemas.microsoft.com/office/drawing/2014/main" id="{01BC96B7-814B-4D5F-ADFF-9C6B0F0968FD}"/>
            </a:ext>
          </a:extLst>
        </xdr:cNvPr>
        <xdr:cNvSpPr/>
      </xdr:nvSpPr>
      <xdr:spPr>
        <a:xfrm>
          <a:off x="3924296" y="1264919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8" name="テキスト ボックス 7">
          <a:extLst>
            <a:ext uri="{FF2B5EF4-FFF2-40B4-BE49-F238E27FC236}">
              <a16:creationId xmlns:a16="http://schemas.microsoft.com/office/drawing/2014/main" id="{B2E8F53B-D820-4BD7-9D71-DD890A656826}"/>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8" name="角丸四角形 7">
          <a:extLst>
            <a:ext uri="{FF2B5EF4-FFF2-40B4-BE49-F238E27FC236}">
              <a16:creationId xmlns:a16="http://schemas.microsoft.com/office/drawing/2014/main" id="{DD629DDD-FFEC-4064-A9FD-74FD4CEF62CF}"/>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32E988AA-6549-4DBE-AC6D-8DDE22DBE85D}"/>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809B5F5D-0F6C-4C9B-BD6C-7ECF677798C3}"/>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7A9258AF-5D6E-4F6A-BDFA-057E72FBAABC}"/>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F903AD93-E16A-4C9A-AA30-325F290898AB}"/>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0FD29FBE-9815-47D6-8898-1486BDBE6001}"/>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28F98518-CE13-4E2C-B200-B922CD3343C2}"/>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378EE255-7A44-4A0D-867F-32F9E65CF53B}"/>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637AD4A4-7EC9-4567-BD6B-2DBF6320F621}"/>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0</xdr:colOff>
      <xdr:row>12</xdr:row>
      <xdr:rowOff>9524</xdr:rowOff>
    </xdr:to>
    <xdr:sp macro="" textlink="">
      <xdr:nvSpPr>
        <xdr:cNvPr id="10" name="角丸四角形 1">
          <a:extLst>
            <a:ext uri="{FF2B5EF4-FFF2-40B4-BE49-F238E27FC236}">
              <a16:creationId xmlns:a16="http://schemas.microsoft.com/office/drawing/2014/main" id="{90C215F4-C05D-49A6-B6B1-963DE4F01B80}"/>
            </a:ext>
          </a:extLst>
        </xdr:cNvPr>
        <xdr:cNvSpPr/>
      </xdr:nvSpPr>
      <xdr:spPr>
        <a:xfrm>
          <a:off x="19050" y="942974"/>
          <a:ext cx="462915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3DDC19C9-0E32-4870-9B17-5CE9FE7439C3}"/>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2D413AE2-2FCA-4A18-9F35-735533101D96}"/>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0A974B5C-4A33-40D9-89A9-D90FCF9BF01F}"/>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A4FD540D-66B5-4618-9643-D796E09D298D}"/>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106FAC33-0599-4C34-B3C4-BAE0827D8D54}"/>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91C4A97D-8856-4EB9-BE27-9D369B35EB27}"/>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C3C64E2C-040D-47AE-862E-921703689AC1}"/>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4714E0B4-814D-46D3-950F-7E4BFE30EF6F}"/>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3B25C2D5-24B0-4825-9CB0-B1A8DD9798C7}"/>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D39E3A50-0884-4ED4-9591-DAF092FB584B}"/>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4261EF91-6AAD-4832-AD63-4FB713261ABE}"/>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47DF6F1E-815F-40A8-8B1B-B99B3AB00109}"/>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4A13081C-C57E-45B4-8BCC-B7B4A69E897C}"/>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3A95C2D1-5F39-462C-86F1-0C60D21437A2}"/>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679DF166-42D6-40CF-8CE5-717949591C1B}"/>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7EEF1F29-980B-45AE-BFF7-297106DF59D5}"/>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6A421214-E335-419D-8E8F-FD9705273579}"/>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E72D7658-DEB7-412A-B764-77490D5B6E23}"/>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AE03EFF9-ACD8-406E-B03E-6A3C47FE5059}"/>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78321C2D-10DE-4388-8432-8C281F2E761B}"/>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7DAC0455-E87C-408A-84F3-D927BF606FEA}"/>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95250</xdr:rowOff>
    </xdr:to>
    <xdr:sp macro="" textlink="">
      <xdr:nvSpPr>
        <xdr:cNvPr id="33" name="四角形: 角を丸くする 32">
          <a:extLst>
            <a:ext uri="{FF2B5EF4-FFF2-40B4-BE49-F238E27FC236}">
              <a16:creationId xmlns:a16="http://schemas.microsoft.com/office/drawing/2014/main" id="{9AD5F2FC-FFFA-4B3F-9402-11B687D7F092}"/>
            </a:ext>
          </a:extLst>
        </xdr:cNvPr>
        <xdr:cNvSpPr/>
      </xdr:nvSpPr>
      <xdr:spPr>
        <a:xfrm>
          <a:off x="3724274" y="21002624"/>
          <a:ext cx="1323975" cy="15811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57150</xdr:colOff>
      <xdr:row>154</xdr:row>
      <xdr:rowOff>9525</xdr:rowOff>
    </xdr:to>
    <xdr:sp macro="" textlink="">
      <xdr:nvSpPr>
        <xdr:cNvPr id="34" name="四角形: 角を丸くする 33">
          <a:extLst>
            <a:ext uri="{FF2B5EF4-FFF2-40B4-BE49-F238E27FC236}">
              <a16:creationId xmlns:a16="http://schemas.microsoft.com/office/drawing/2014/main" id="{04950A97-C457-4152-A819-63057C9D9282}"/>
            </a:ext>
          </a:extLst>
        </xdr:cNvPr>
        <xdr:cNvSpPr/>
      </xdr:nvSpPr>
      <xdr:spPr>
        <a:xfrm>
          <a:off x="4724400" y="21040725"/>
          <a:ext cx="118110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C908A3BC-2D7E-434F-A5B7-270E41910D3E}"/>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C06440D7-DFBD-4356-A9CC-41EF5DE73EA8}"/>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74A5B4E7-E7A5-4FBB-9835-65E66B5E98F4}"/>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0</xdr:colOff>
      <xdr:row>155</xdr:row>
      <xdr:rowOff>85725</xdr:rowOff>
    </xdr:to>
    <xdr:sp macro="" textlink="">
      <xdr:nvSpPr>
        <xdr:cNvPr id="38" name="四角形: 角を丸くする 37">
          <a:extLst>
            <a:ext uri="{FF2B5EF4-FFF2-40B4-BE49-F238E27FC236}">
              <a16:creationId xmlns:a16="http://schemas.microsoft.com/office/drawing/2014/main" id="{810DF60A-23DF-43E6-AFE5-6F1531BD66E7}"/>
            </a:ext>
          </a:extLst>
        </xdr:cNvPr>
        <xdr:cNvSpPr/>
      </xdr:nvSpPr>
      <xdr:spPr>
        <a:xfrm>
          <a:off x="6400800" y="21040725"/>
          <a:ext cx="10477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7045213E-B9D4-40A3-AC05-6B97F049A149}"/>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A862C7DC-877E-4545-BF3E-FFBC3CBCBF66}"/>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6F1D87A1-5502-460C-A69E-C976C0FBE606}"/>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B6BA126F-DD98-489D-8AB4-926B497FD22C}"/>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66B3DB74-A16F-4987-8532-7B2A28F38AA5}"/>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EB18E567-46B0-47AE-AC00-028260FF11F6}"/>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0BB2DE2C-CF5A-4747-888E-3BD5A7FB5CCD}"/>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0A1B9AF2-FEC0-4FFA-8994-973BDB734BBD}"/>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FB637141-22E3-47F6-8A9A-86E2127283E9}"/>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CC998958-84BC-487C-A9F1-FC7E872BBE97}"/>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04A1B345-1610-4FF9-810C-6575946BE019}"/>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33466367-13F4-406D-8E97-3D66CA2DC6F0}"/>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94E7DDD4-7861-434B-A07B-3F8D579FFD23}"/>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98246903-2AA2-4DCB-B95E-E4954003AEBB}"/>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3731BDA4-7763-4921-8143-274588EFE1B7}"/>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91AE4D6A-577A-4F56-9AB3-AD43469A5B4B}"/>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F2D6895A-F6F2-4090-91E3-8D4EDAD6215B}"/>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39F038CE-3CA9-4A0E-9D92-22F872E12907}"/>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B56CB5F4-9383-4EC5-BAD9-309CCA57753A}"/>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63577F82-AD48-48C9-9805-2C3C4693647A}"/>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BB411473-A0BA-4706-B3F8-9ECB99AA3902}"/>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966CD96B-B3AD-4929-8FCB-C0D68D6367DB}"/>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2D73858E-5DE5-41B2-BEC4-52C1EF05FD5A}"/>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95C2D26B-7BF0-4CBB-BD6A-0051B4130988}"/>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BA95915A-EC7E-4911-A383-B5E28C6AA7D1}"/>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74EC0648-CC0C-4A21-8C0C-DDB51CAF60A9}"/>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FAD25648-FAC1-401E-AECF-D82908A6BC73}"/>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E92E076B-FB1A-457D-9F25-554BD76185A1}"/>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266CFD36-B378-45E7-B67A-2174645660FD}"/>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5AA6AE3C-FCA1-4049-B4FF-899796AE08EA}"/>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CBFFFD86-D36C-4A3C-8869-28C219687256}"/>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F2A1B99C-F694-4CA0-A9E6-B435864A2F36}"/>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61E3E0E1-D638-4036-9846-BB0E40956150}"/>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8873E115-880F-4ACE-816D-B3B40B80746C}"/>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C4696065-5C3E-4995-BF2C-BC66AD0C6EA0}"/>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7743ECB9-8B6B-4978-AF57-869886AC9BCE}"/>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51FA6754-208B-47D9-9F3F-168977BD6F11}"/>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95250</xdr:rowOff>
    </xdr:to>
    <xdr:sp macro="" textlink="">
      <xdr:nvSpPr>
        <xdr:cNvPr id="33" name="四角形: 角を丸くする 32">
          <a:extLst>
            <a:ext uri="{FF2B5EF4-FFF2-40B4-BE49-F238E27FC236}">
              <a16:creationId xmlns:a16="http://schemas.microsoft.com/office/drawing/2014/main" id="{E83EBC7E-9C68-4A33-AD48-2198972FB92C}"/>
            </a:ext>
          </a:extLst>
        </xdr:cNvPr>
        <xdr:cNvSpPr/>
      </xdr:nvSpPr>
      <xdr:spPr>
        <a:xfrm>
          <a:off x="3724274" y="21002624"/>
          <a:ext cx="1323975" cy="15811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0</xdr:colOff>
      <xdr:row>154</xdr:row>
      <xdr:rowOff>9525</xdr:rowOff>
    </xdr:to>
    <xdr:sp macro="" textlink="">
      <xdr:nvSpPr>
        <xdr:cNvPr id="34" name="四角形: 角を丸くする 33">
          <a:extLst>
            <a:ext uri="{FF2B5EF4-FFF2-40B4-BE49-F238E27FC236}">
              <a16:creationId xmlns:a16="http://schemas.microsoft.com/office/drawing/2014/main" id="{AB29A177-E0C6-4A94-A8BD-65D14F89E59B}"/>
            </a:ext>
          </a:extLst>
        </xdr:cNvPr>
        <xdr:cNvSpPr/>
      </xdr:nvSpPr>
      <xdr:spPr>
        <a:xfrm>
          <a:off x="4724400" y="21040725"/>
          <a:ext cx="112395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AD42CA32-8D37-4B8A-8840-048FD4D19A38}"/>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6024A8BD-D579-46A4-86FC-B8C48AEABAAE}"/>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264B559F-449B-4F58-A168-4797D39E6D05}"/>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57150</xdr:colOff>
      <xdr:row>155</xdr:row>
      <xdr:rowOff>85725</xdr:rowOff>
    </xdr:to>
    <xdr:sp macro="" textlink="">
      <xdr:nvSpPr>
        <xdr:cNvPr id="38" name="四角形: 角を丸くする 37">
          <a:extLst>
            <a:ext uri="{FF2B5EF4-FFF2-40B4-BE49-F238E27FC236}">
              <a16:creationId xmlns:a16="http://schemas.microsoft.com/office/drawing/2014/main" id="{416EE635-8F6B-44A4-851B-666C4F1FE9C1}"/>
            </a:ext>
          </a:extLst>
        </xdr:cNvPr>
        <xdr:cNvSpPr/>
      </xdr:nvSpPr>
      <xdr:spPr>
        <a:xfrm>
          <a:off x="6400800" y="21040725"/>
          <a:ext cx="110490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52D652E5-3C4D-4E23-836A-AC5F92361B62}"/>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7053DAF8-4317-4F69-9DCC-001D1CE5238D}"/>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E28CA5E7-2EB7-4EFD-AFAF-E55829690035}"/>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FDBB3894-0460-4EC3-907D-A804441FAA3A}"/>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31989B48-CBAB-4571-85BB-2D779BA51826}"/>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9EBEDF9B-2914-45B6-BEEB-A5D323B03979}"/>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83D34031-5148-4184-B92F-8B0D59E614B2}"/>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3F722EE9-BA39-44DE-9B49-005500B0A172}"/>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C4D42FEC-7FD9-4F93-A6EB-14D8641F3B1D}"/>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742E9B41-A1C9-4045-99B1-C4AAC95243CE}"/>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66771722-E6FE-4D50-91A1-738F530B68CD}"/>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D18C6186-7374-4DD5-9733-F177F0218FED}"/>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61304384-BA3E-4FA6-8688-8A0FF2B83290}"/>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625DF657-C681-4DBA-9CC0-72162E2CEE4A}"/>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6F2AC8F7-D918-4B38-840D-A5E09678E10E}"/>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0</xdr:colOff>
      <xdr:row>12</xdr:row>
      <xdr:rowOff>9524</xdr:rowOff>
    </xdr:to>
    <xdr:sp macro="" textlink="">
      <xdr:nvSpPr>
        <xdr:cNvPr id="10" name="角丸四角形 1">
          <a:extLst>
            <a:ext uri="{FF2B5EF4-FFF2-40B4-BE49-F238E27FC236}">
              <a16:creationId xmlns:a16="http://schemas.microsoft.com/office/drawing/2014/main" id="{B8F241C7-2EA5-434F-B5CC-A232356EDD00}"/>
            </a:ext>
          </a:extLst>
        </xdr:cNvPr>
        <xdr:cNvSpPr/>
      </xdr:nvSpPr>
      <xdr:spPr>
        <a:xfrm>
          <a:off x="19050" y="942974"/>
          <a:ext cx="462915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A32AD3F2-C034-4914-BF06-D885E97E9EC9}"/>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2AF18C1B-68C4-4787-B2AE-4E8D1A31D2B7}"/>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8DBF328F-7F36-4BB8-A2CA-3A4150A64808}"/>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65F501F8-24FB-4FF4-ADF7-D866D538B977}"/>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57BF008B-611A-498F-A1DE-92DD7ED7E1C5}"/>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61430290-23B5-4DAA-8678-A9F0EDE93421}"/>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11559666-4EF6-42D6-998C-B029F9F1EF09}"/>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50DEB903-85C5-4EF7-8FD5-0271B9F55DE5}"/>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66C021FB-B781-4B3B-B42E-8B31B2EAE2F5}"/>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068EAAAD-B349-474A-A31C-A082DF679759}"/>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1B4BDB83-959D-4AE0-9595-778EB701314F}"/>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8B064341-E4CE-4015-B871-2BE8E44E325F}"/>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B1D87D40-3821-4D68-B351-3A374234F44A}"/>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3199D964-4E99-416D-B3DE-07A35DE54DEA}"/>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63237C29-7FAE-4038-B688-D48C90C328AE}"/>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381B238F-8604-41A7-B7A2-285B17A76E6A}"/>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CE0EDB2C-CDB6-4112-8010-E31A55F0DE5F}"/>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B9A80C72-A2F1-4095-8CF3-41DE57D91E3A}"/>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FFF35063-7759-4655-A2BB-7F01A2A0078D}"/>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2765B751-492A-4F51-A237-8ABC2F41D641}"/>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73B43A7E-8A1A-469D-B966-C0C431BDD554}"/>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162</xdr:row>
      <xdr:rowOff>57150</xdr:rowOff>
    </xdr:to>
    <xdr:sp macro="" textlink="">
      <xdr:nvSpPr>
        <xdr:cNvPr id="33" name="四角形: 角を丸くする 32">
          <a:extLst>
            <a:ext uri="{FF2B5EF4-FFF2-40B4-BE49-F238E27FC236}">
              <a16:creationId xmlns:a16="http://schemas.microsoft.com/office/drawing/2014/main" id="{94D2DA93-453D-4C9E-8ED0-BB61C71020D5}"/>
            </a:ext>
          </a:extLst>
        </xdr:cNvPr>
        <xdr:cNvSpPr/>
      </xdr:nvSpPr>
      <xdr:spPr>
        <a:xfrm>
          <a:off x="3724274" y="21002624"/>
          <a:ext cx="1323975" cy="17145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95250</xdr:colOff>
      <xdr:row>154</xdr:row>
      <xdr:rowOff>9525</xdr:rowOff>
    </xdr:to>
    <xdr:sp macro="" textlink="">
      <xdr:nvSpPr>
        <xdr:cNvPr id="34" name="四角形: 角を丸くする 33">
          <a:extLst>
            <a:ext uri="{FF2B5EF4-FFF2-40B4-BE49-F238E27FC236}">
              <a16:creationId xmlns:a16="http://schemas.microsoft.com/office/drawing/2014/main" id="{CDFE74BD-3992-4784-B466-AEAF2D75C6C2}"/>
            </a:ext>
          </a:extLst>
        </xdr:cNvPr>
        <xdr:cNvSpPr/>
      </xdr:nvSpPr>
      <xdr:spPr>
        <a:xfrm>
          <a:off x="4724400" y="21040725"/>
          <a:ext cx="121920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5A4A4159-C69C-434E-87A1-C72074F2740B}"/>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912815B2-8B28-40DA-92B1-644DBF1366CC}"/>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BCD2B2B4-B155-4FDD-986F-8BFB8975DD52}"/>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76200</xdr:colOff>
      <xdr:row>155</xdr:row>
      <xdr:rowOff>85725</xdr:rowOff>
    </xdr:to>
    <xdr:sp macro="" textlink="">
      <xdr:nvSpPr>
        <xdr:cNvPr id="38" name="四角形: 角を丸くする 37">
          <a:extLst>
            <a:ext uri="{FF2B5EF4-FFF2-40B4-BE49-F238E27FC236}">
              <a16:creationId xmlns:a16="http://schemas.microsoft.com/office/drawing/2014/main" id="{79BE3552-9ECD-4C7C-8488-5E62BFC74E3A}"/>
            </a:ext>
          </a:extLst>
        </xdr:cNvPr>
        <xdr:cNvSpPr/>
      </xdr:nvSpPr>
      <xdr:spPr>
        <a:xfrm>
          <a:off x="6400800" y="21040725"/>
          <a:ext cx="11239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76A955DE-2DA4-462D-B926-915760D58A15}"/>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37BDEBB3-0945-432B-9484-FEB00BB37288}"/>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285773E8-4D0E-4837-B36C-A9E65DE01406}"/>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2876A7CE-AD24-4898-B3E1-E122C947EF6C}"/>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4" name="角丸四角形 11">
          <a:extLst>
            <a:ext uri="{FF2B5EF4-FFF2-40B4-BE49-F238E27FC236}">
              <a16:creationId xmlns:a16="http://schemas.microsoft.com/office/drawing/2014/main" id="{FAC08D82-2829-4F08-AEFC-537F6A9EFD1C}"/>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5" name="角丸四角形 11">
          <a:extLst>
            <a:ext uri="{FF2B5EF4-FFF2-40B4-BE49-F238E27FC236}">
              <a16:creationId xmlns:a16="http://schemas.microsoft.com/office/drawing/2014/main" id="{C780CF33-71D1-45B8-80BD-6E7A484E7597}"/>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6" name="テキスト ボックス 45">
          <a:extLst>
            <a:ext uri="{FF2B5EF4-FFF2-40B4-BE49-F238E27FC236}">
              <a16:creationId xmlns:a16="http://schemas.microsoft.com/office/drawing/2014/main" id="{291FE324-D240-4E15-8F0D-B1B730ECF765}"/>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2F33B9A9-8BB5-448C-8C36-87249390FC7F}"/>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9B03E57B-6DDE-492C-B238-2AF905B4B8E0}"/>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C6BBCAEC-A5FB-4D5C-A112-9365EED6FD88}"/>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1EEC9E49-E6E3-4AF2-830F-66E1198E9D25}"/>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C6673357-D7E9-4CDB-B531-2DB9B14471E2}"/>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6836F557-008C-4614-B0E8-F251E829B56B}"/>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B1AFEAD8-EB48-4B92-8921-9421BA5AFA0B}"/>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116A38D2-B68D-4CA5-ACB2-F03391727ADC}"/>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19</xdr:col>
      <xdr:colOff>190500</xdr:colOff>
      <xdr:row>12</xdr:row>
      <xdr:rowOff>9524</xdr:rowOff>
    </xdr:to>
    <xdr:sp macro="" textlink="">
      <xdr:nvSpPr>
        <xdr:cNvPr id="10" name="角丸四角形 1">
          <a:extLst>
            <a:ext uri="{FF2B5EF4-FFF2-40B4-BE49-F238E27FC236}">
              <a16:creationId xmlns:a16="http://schemas.microsoft.com/office/drawing/2014/main" id="{68039654-EA3B-4D61-A6EB-00B7E293DE19}"/>
            </a:ext>
          </a:extLst>
        </xdr:cNvPr>
        <xdr:cNvSpPr/>
      </xdr:nvSpPr>
      <xdr:spPr>
        <a:xfrm>
          <a:off x="19050" y="942974"/>
          <a:ext cx="461962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5EC2C16E-4F71-4D50-ADDD-64DFCABA03C2}"/>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CAB5CFAE-9229-49F3-A31F-A7B89E4809C1}"/>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FD9F0EF1-4C38-4A7C-B15F-867C188D57BA}"/>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8B5F41B9-8779-421E-8430-1C2D6D2E6193}"/>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20945581-D727-48F5-81B7-62FC7FD80A6E}"/>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34FE34B7-A8A4-469C-952D-E2237D299B56}"/>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C5652B75-7A86-406A-8CB0-8EB9565F1B51}"/>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1C0336E7-1A98-4B61-8B7D-C5CBC922D5ED}"/>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186D07C0-6AE1-42B9-B68E-98CC7E3EFD17}"/>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4BA753A9-C313-4D9E-8001-5A6754DF7ABC}"/>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87771470-5FAD-4754-98FB-0290866D3D22}"/>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89E48A50-72BC-4C69-A26B-735E2396F18B}"/>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B2FA64CA-E6D9-4920-BAA3-0A81494EB3D6}"/>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3C938D3E-1024-45C9-AE56-D9A2C6F15475}"/>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A1AA5208-2D28-4A8A-8CE6-C746E3987EF8}"/>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0AD6C3FE-99B4-4991-81E1-881181A8255C}"/>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8E6F86C5-2C29-46E0-B0D4-9862E77D6E26}"/>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0267696C-0419-4E55-820E-490C961A3EE7}"/>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21E82266-9CD0-4750-9104-9C6E3EE2674F}"/>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879E9664-CD6F-491F-8887-BF52826C9AEA}"/>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E3D7834E-C4EC-449F-B8B4-EC7B1E30C1B7}"/>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47625</xdr:rowOff>
    </xdr:to>
    <xdr:sp macro="" textlink="">
      <xdr:nvSpPr>
        <xdr:cNvPr id="33" name="四角形: 角を丸くする 32">
          <a:extLst>
            <a:ext uri="{FF2B5EF4-FFF2-40B4-BE49-F238E27FC236}">
              <a16:creationId xmlns:a16="http://schemas.microsoft.com/office/drawing/2014/main" id="{7B0D00ED-3874-42B2-90A5-0FB00D5B9455}"/>
            </a:ext>
          </a:extLst>
        </xdr:cNvPr>
        <xdr:cNvSpPr/>
      </xdr:nvSpPr>
      <xdr:spPr>
        <a:xfrm>
          <a:off x="3724274" y="21002624"/>
          <a:ext cx="1323975" cy="15335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19050</xdr:colOff>
      <xdr:row>154</xdr:row>
      <xdr:rowOff>9525</xdr:rowOff>
    </xdr:to>
    <xdr:sp macro="" textlink="">
      <xdr:nvSpPr>
        <xdr:cNvPr id="34" name="四角形: 角を丸くする 33">
          <a:extLst>
            <a:ext uri="{FF2B5EF4-FFF2-40B4-BE49-F238E27FC236}">
              <a16:creationId xmlns:a16="http://schemas.microsoft.com/office/drawing/2014/main" id="{293C004B-9746-4EF0-9CCF-255360C3850D}"/>
            </a:ext>
          </a:extLst>
        </xdr:cNvPr>
        <xdr:cNvSpPr/>
      </xdr:nvSpPr>
      <xdr:spPr>
        <a:xfrm>
          <a:off x="4724400" y="21040725"/>
          <a:ext cx="114300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51CAE62D-DAA2-41A1-9D37-A5B80D64D6D6}"/>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B0742278-66E0-4FBD-84F6-0D8A6C1BBCEA}"/>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E3AEA534-1A06-450C-A470-07296A7EA77E}"/>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34</xdr:col>
      <xdr:colOff>47624</xdr:colOff>
      <xdr:row>155</xdr:row>
      <xdr:rowOff>85725</xdr:rowOff>
    </xdr:to>
    <xdr:sp macro="" textlink="">
      <xdr:nvSpPr>
        <xdr:cNvPr id="38" name="四角形: 角を丸くする 37">
          <a:extLst>
            <a:ext uri="{FF2B5EF4-FFF2-40B4-BE49-F238E27FC236}">
              <a16:creationId xmlns:a16="http://schemas.microsoft.com/office/drawing/2014/main" id="{9E002A06-45E5-4863-B71A-35DA0E255052}"/>
            </a:ext>
          </a:extLst>
        </xdr:cNvPr>
        <xdr:cNvSpPr/>
      </xdr:nvSpPr>
      <xdr:spPr>
        <a:xfrm>
          <a:off x="6400799" y="21040725"/>
          <a:ext cx="109537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0C3F77AC-5C94-416B-B1E7-9D08F83BDC8A}"/>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F996C104-C0D8-4DF1-8E7B-5C84055C2CF8}"/>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0696113F-CEFD-4F47-A381-E1733D4F2A0F}"/>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FC1C4978-7F09-4343-A17E-07A2F9CCEF93}"/>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EFB36C6E-194D-4605-A989-C9C3F23996C8}"/>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ED0CBA41-86F6-4D35-A34B-6FB661DE7802}"/>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AA7095F3-658D-4A03-A611-770C12B8EECA}"/>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0617530A-FB50-46D3-B5D6-676B7EFEA6D9}"/>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DC7E0AD5-CE38-4CDF-8382-F84BB6EFCBC3}"/>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A2ABE175-2078-46A3-900E-20E96C51003A}"/>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13EADA58-15C6-4E21-8956-394E446F5AA6}"/>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25C0B990-5D4F-4524-BF40-A4294DF86A74}"/>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0E6363F9-CA8B-4DC2-95B3-A1A0C833C126}"/>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07BB45D0-B8D0-4F79-A5A5-FD11363E7E5A}"/>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D78176E9-3B51-4C32-B3F0-0D184F307452}"/>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19</xdr:col>
      <xdr:colOff>190500</xdr:colOff>
      <xdr:row>12</xdr:row>
      <xdr:rowOff>9524</xdr:rowOff>
    </xdr:to>
    <xdr:sp macro="" textlink="">
      <xdr:nvSpPr>
        <xdr:cNvPr id="10" name="角丸四角形 1">
          <a:extLst>
            <a:ext uri="{FF2B5EF4-FFF2-40B4-BE49-F238E27FC236}">
              <a16:creationId xmlns:a16="http://schemas.microsoft.com/office/drawing/2014/main" id="{6871FE30-B905-4C7E-9499-D79AEE9E39F5}"/>
            </a:ext>
          </a:extLst>
        </xdr:cNvPr>
        <xdr:cNvSpPr/>
      </xdr:nvSpPr>
      <xdr:spPr>
        <a:xfrm>
          <a:off x="19050" y="942974"/>
          <a:ext cx="461962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E7FB7A30-997F-4729-9769-1CD6F6F27785}"/>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8223C02F-E730-49E8-8647-E813AD4C0BA9}"/>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266FAD28-C63E-47F9-9347-67F4B9E1FB23}"/>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026DC4CF-30E7-405B-84DF-CD280813BF79}"/>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83E80B2F-3343-47A9-8BCE-AAD837B4E77E}"/>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2B5182FE-4FDB-4632-A6FA-5754AACD0C5D}"/>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C29026C8-3336-42B4-B173-05C45AC26866}"/>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223FA356-BB9E-4D3F-B5DE-7186FC93C156}"/>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45A86045-5AA8-40D0-A4EC-7C5F6561A86C}"/>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3B131F13-1BD9-44B0-9FAB-1CC602DE0E3B}"/>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588AFC80-C184-4520-9AA5-5B12B5CC8109}"/>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53C91579-72FC-4CAA-8DA3-BA0A4CAB0C6F}"/>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6113DF2F-4F3F-4A96-8F72-56D5F663820D}"/>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D0E9143E-00D9-45D4-86BF-8254EF74C9C6}"/>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185744DF-A6BD-4A23-AF2E-1D2425943199}"/>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03C08A9D-020D-456F-81E9-4B359496CDB4}"/>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63DBD039-E305-4BDD-9A7A-498D1143C4C0}"/>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EA671225-483F-4F19-A3DA-D2FE7543BAA1}"/>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93543936-227F-4F85-B336-C618CAE9DBDB}"/>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BE3C0AF4-45A2-4C6B-98CF-48E80C42F548}"/>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11C48E71-9F9E-4818-BF2C-C3C39E50311C}"/>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160</xdr:row>
      <xdr:rowOff>76200</xdr:rowOff>
    </xdr:to>
    <xdr:sp macro="" textlink="">
      <xdr:nvSpPr>
        <xdr:cNvPr id="33" name="四角形: 角を丸くする 32">
          <a:extLst>
            <a:ext uri="{FF2B5EF4-FFF2-40B4-BE49-F238E27FC236}">
              <a16:creationId xmlns:a16="http://schemas.microsoft.com/office/drawing/2014/main" id="{5654D698-A5C0-4E57-8F5D-5564369FCD39}"/>
            </a:ext>
          </a:extLst>
        </xdr:cNvPr>
        <xdr:cNvSpPr/>
      </xdr:nvSpPr>
      <xdr:spPr>
        <a:xfrm>
          <a:off x="3724274" y="21002624"/>
          <a:ext cx="1323975" cy="13906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104775</xdr:colOff>
      <xdr:row>154</xdr:row>
      <xdr:rowOff>9525</xdr:rowOff>
    </xdr:to>
    <xdr:sp macro="" textlink="">
      <xdr:nvSpPr>
        <xdr:cNvPr id="34" name="四角形: 角を丸くする 33">
          <a:extLst>
            <a:ext uri="{FF2B5EF4-FFF2-40B4-BE49-F238E27FC236}">
              <a16:creationId xmlns:a16="http://schemas.microsoft.com/office/drawing/2014/main" id="{B07B5945-46E5-4BF2-9B66-C2ADB272FFD9}"/>
            </a:ext>
          </a:extLst>
        </xdr:cNvPr>
        <xdr:cNvSpPr/>
      </xdr:nvSpPr>
      <xdr:spPr>
        <a:xfrm>
          <a:off x="4724400" y="21040725"/>
          <a:ext cx="12287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617A8DB8-E159-411B-9C96-DEDB08D8E097}"/>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791D1B9D-E997-4832-869C-107977429C99}"/>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ADA0DAD9-AC57-49DC-A2DE-088511F68F3D}"/>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0</xdr:colOff>
      <xdr:row>155</xdr:row>
      <xdr:rowOff>85725</xdr:rowOff>
    </xdr:to>
    <xdr:sp macro="" textlink="">
      <xdr:nvSpPr>
        <xdr:cNvPr id="38" name="四角形: 角を丸くする 37">
          <a:extLst>
            <a:ext uri="{FF2B5EF4-FFF2-40B4-BE49-F238E27FC236}">
              <a16:creationId xmlns:a16="http://schemas.microsoft.com/office/drawing/2014/main" id="{D19C0D3C-0A73-4A3D-AC89-3640F140ADC2}"/>
            </a:ext>
          </a:extLst>
        </xdr:cNvPr>
        <xdr:cNvSpPr/>
      </xdr:nvSpPr>
      <xdr:spPr>
        <a:xfrm>
          <a:off x="6400800" y="21040725"/>
          <a:ext cx="10477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699CC420-6150-4878-B34D-002D0E32E819}"/>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2E92B112-B1BE-4E6D-9C8A-E0130ECB1D45}"/>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367973D5-CF5F-4036-88A0-81DEEB05D122}"/>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A5A7A78E-87BC-43CE-8C5C-EA7425C0AB77}"/>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A675E9CA-EF3B-4D71-B580-132FB14444A1}"/>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95303CA1-3EDD-4C70-9A1B-5A832F9F5172}"/>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8D0B1C96-613A-477A-8142-1599C4883F1D}"/>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86F6E165-2B83-4A84-9B11-995102307CAC}"/>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E8F2F974-2B26-4A21-BB67-0341CFF4CAC0}"/>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6FF00714-3CCE-4D5E-879F-6A3D5AFCD823}"/>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4FC0D30A-307F-4E2A-89C4-AF697AA2DA6F}"/>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F8586285-6061-4C51-9BD0-0AE068D4E40F}"/>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8EE1AB67-5D57-46B1-A5E7-95A98CD4DCEB}"/>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FEB44909-D9A7-449E-8B00-E8133F32FAC8}"/>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7C040F1B-C582-4FDE-8768-E05E92E87118}"/>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0</xdr:colOff>
      <xdr:row>12</xdr:row>
      <xdr:rowOff>9524</xdr:rowOff>
    </xdr:to>
    <xdr:sp macro="" textlink="">
      <xdr:nvSpPr>
        <xdr:cNvPr id="10" name="角丸四角形 1">
          <a:extLst>
            <a:ext uri="{FF2B5EF4-FFF2-40B4-BE49-F238E27FC236}">
              <a16:creationId xmlns:a16="http://schemas.microsoft.com/office/drawing/2014/main" id="{BD8E5B1F-EB6C-4957-ABDC-D62BAD25C55F}"/>
            </a:ext>
          </a:extLst>
        </xdr:cNvPr>
        <xdr:cNvSpPr/>
      </xdr:nvSpPr>
      <xdr:spPr>
        <a:xfrm>
          <a:off x="19050" y="942974"/>
          <a:ext cx="462915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5F4476DE-B952-461B-B718-036C7304EBE6}"/>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9D283AD5-FDBD-4196-AB5E-D514DEA43994}"/>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DA8FCA2E-8024-45A1-A38A-F8875E962F08}"/>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7DFC4E7C-C7F7-4E29-8DBC-0FA3CF1649C1}"/>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673C6733-C386-4D66-871B-730E10123AE6}"/>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C06E0221-96C4-4EEA-B17A-040C9C50B319}"/>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E7136BFD-2117-4F06-9F68-25B47577CF9F}"/>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820DB587-1B24-4D26-8570-94F03AA52EE9}"/>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CAF0B7C5-D96D-490D-90F8-0676841CDDA5}"/>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D01012DC-AB3F-4076-B883-220AFC61A327}"/>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8F2C6F42-1131-49BC-B4CB-B45932B296C6}"/>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C6E9F1CD-3B28-47EB-841D-3936556D03E0}"/>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A4BE004B-1E30-49FD-8C03-62C14FEDA6F5}"/>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CB6EABA7-52D7-46DA-A399-5348D75465D1}"/>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4D639A5F-5F15-40F6-9902-646A3584784A}"/>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EFDE8B51-63AC-4B1B-AF78-D71AAC868085}"/>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4E627DF1-B594-46BF-9B73-C351055F7DFB}"/>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A3EB9B2D-5973-45B8-AD3E-C2011595C70C}"/>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725CA1E0-EB27-46FC-9CBE-4809942EFEDC}"/>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074354A1-692A-4858-98B9-499CD88D8579}"/>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E7E6E90B-AF34-4146-82E6-90468BEF592C}"/>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47625</xdr:rowOff>
    </xdr:to>
    <xdr:sp macro="" textlink="">
      <xdr:nvSpPr>
        <xdr:cNvPr id="33" name="四角形: 角を丸くする 32">
          <a:extLst>
            <a:ext uri="{FF2B5EF4-FFF2-40B4-BE49-F238E27FC236}">
              <a16:creationId xmlns:a16="http://schemas.microsoft.com/office/drawing/2014/main" id="{0E45F9AF-BCEB-4499-B828-EF08E404C5B5}"/>
            </a:ext>
          </a:extLst>
        </xdr:cNvPr>
        <xdr:cNvSpPr/>
      </xdr:nvSpPr>
      <xdr:spPr>
        <a:xfrm>
          <a:off x="3724274" y="21002624"/>
          <a:ext cx="1323975" cy="15335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66675</xdr:colOff>
      <xdr:row>154</xdr:row>
      <xdr:rowOff>9525</xdr:rowOff>
    </xdr:to>
    <xdr:sp macro="" textlink="">
      <xdr:nvSpPr>
        <xdr:cNvPr id="34" name="四角形: 角を丸くする 33">
          <a:extLst>
            <a:ext uri="{FF2B5EF4-FFF2-40B4-BE49-F238E27FC236}">
              <a16:creationId xmlns:a16="http://schemas.microsoft.com/office/drawing/2014/main" id="{9A545981-16E6-4E6D-8091-5C14ABB43030}"/>
            </a:ext>
          </a:extLst>
        </xdr:cNvPr>
        <xdr:cNvSpPr/>
      </xdr:nvSpPr>
      <xdr:spPr>
        <a:xfrm>
          <a:off x="4724400" y="21040725"/>
          <a:ext cx="11906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E5A9C395-A56D-4FBE-8908-AC8CAAF6A811}"/>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4BDC9247-F871-4A90-8098-D1ED3DE1ED9A}"/>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D84F1425-BF54-45DD-9A5F-E9FFD7516E38}"/>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19050</xdr:colOff>
      <xdr:row>155</xdr:row>
      <xdr:rowOff>85725</xdr:rowOff>
    </xdr:to>
    <xdr:sp macro="" textlink="">
      <xdr:nvSpPr>
        <xdr:cNvPr id="38" name="四角形: 角を丸くする 37">
          <a:extLst>
            <a:ext uri="{FF2B5EF4-FFF2-40B4-BE49-F238E27FC236}">
              <a16:creationId xmlns:a16="http://schemas.microsoft.com/office/drawing/2014/main" id="{4BB69924-9D99-4ABD-8197-2B83670A7A3F}"/>
            </a:ext>
          </a:extLst>
        </xdr:cNvPr>
        <xdr:cNvSpPr/>
      </xdr:nvSpPr>
      <xdr:spPr>
        <a:xfrm>
          <a:off x="6400800" y="21040725"/>
          <a:ext cx="106680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1A791687-D000-4DAF-BBB4-81A7E8DC0EBD}"/>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515B38D9-6754-432F-898F-3461CF4DCDB4}"/>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327B5662-9737-4ABB-991B-D7072EC51392}"/>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4964DAA0-A717-4406-8421-2B39FE053C0F}"/>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A5FF6FA2-37F8-4A30-971D-B4847D6B60AD}"/>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5" name="角丸四角形 11">
          <a:extLst>
            <a:ext uri="{FF2B5EF4-FFF2-40B4-BE49-F238E27FC236}">
              <a16:creationId xmlns:a16="http://schemas.microsoft.com/office/drawing/2014/main" id="{CA387ED1-AE9C-45CE-91B4-5DDC606474E7}"/>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6" name="テキスト ボックス 45">
          <a:extLst>
            <a:ext uri="{FF2B5EF4-FFF2-40B4-BE49-F238E27FC236}">
              <a16:creationId xmlns:a16="http://schemas.microsoft.com/office/drawing/2014/main" id="{36DB11E0-ADC0-4E22-B679-5D03171A68D7}"/>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0FC781FF-9211-4417-A7E8-1D4C7E64E6B3}"/>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DA0EF787-79C0-4727-85B7-2E4EE8A6D443}"/>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E3702251-3182-4821-8067-13EF9F277B16}"/>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4C2CD1D9-125C-4721-A792-4123503CD592}"/>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98EE6552-B8A7-4164-9CFF-0F9F93793D32}"/>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4C4CE9AC-D933-4D7A-91A0-0A2F44ECBDF8}"/>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8F779C9F-1277-4704-B9EB-A559FF95A66C}"/>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7CE4E21B-1786-4317-A99B-C5778EB857A6}"/>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55A0E96B-9DDF-4061-A8E6-70DDEAA9DD15}"/>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F5C8FA98-D5C5-4501-A5AA-607EC5FBD891}"/>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A9E7B515-7EBE-4E09-9463-52111A7BDC24}"/>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2EF1BD74-2D82-4279-831D-F5F94E2CA203}"/>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91E26A4C-856F-42C7-A042-D58F4864ED43}"/>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7AE7C3AD-5777-40E6-AED7-652114C2954E}"/>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DCF55EB6-B3F0-4709-8077-1D9F5F5E7995}"/>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AB851B5F-77A5-4A0A-8513-CD9615F0E780}"/>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EC1EDFD8-E7B7-4BB6-8935-74106743859B}"/>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D9E2C853-B91A-40FA-B1AE-EEB8701D0B8D}"/>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63226D2C-585B-43D1-90E4-5CD401ECBE39}"/>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7C310C3D-9102-41AD-8498-43B7738B2DAD}"/>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72DEC91B-A962-426D-9157-7C7B04C7ABDD}"/>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C99E2D94-99BB-4AE9-9569-171CE5561B1F}"/>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3AB572ED-0EFF-4591-BA32-FAE5198A6F4A}"/>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D2BD3C75-A379-44BF-A906-315AC63FA13D}"/>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237D6E37-0DAC-46C3-9116-36CB6B5D83B9}"/>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478FF48A-3348-4B57-AEF7-329EEC929DB8}"/>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F062857E-2FFB-42DE-A2A0-88BBEE321F97}"/>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9DE17ED6-39C1-4F89-8D7A-406B7A4C91F5}"/>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73217727-F364-4091-B5DB-EB70371E83AC}"/>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25762108-C2F8-4D77-A68B-108D474C8D20}"/>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28575</xdr:rowOff>
    </xdr:to>
    <xdr:sp macro="" textlink="">
      <xdr:nvSpPr>
        <xdr:cNvPr id="33" name="四角形: 角を丸くする 32">
          <a:extLst>
            <a:ext uri="{FF2B5EF4-FFF2-40B4-BE49-F238E27FC236}">
              <a16:creationId xmlns:a16="http://schemas.microsoft.com/office/drawing/2014/main" id="{0EC78EE6-0980-4828-A42C-71BFFEE79966}"/>
            </a:ext>
          </a:extLst>
        </xdr:cNvPr>
        <xdr:cNvSpPr/>
      </xdr:nvSpPr>
      <xdr:spPr>
        <a:xfrm>
          <a:off x="3724274" y="21002624"/>
          <a:ext cx="1323975" cy="15144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85725</xdr:colOff>
      <xdr:row>154</xdr:row>
      <xdr:rowOff>9525</xdr:rowOff>
    </xdr:to>
    <xdr:sp macro="" textlink="">
      <xdr:nvSpPr>
        <xdr:cNvPr id="34" name="四角形: 角を丸くする 33">
          <a:extLst>
            <a:ext uri="{FF2B5EF4-FFF2-40B4-BE49-F238E27FC236}">
              <a16:creationId xmlns:a16="http://schemas.microsoft.com/office/drawing/2014/main" id="{40623F3A-2802-42AA-A050-996013473809}"/>
            </a:ext>
          </a:extLst>
        </xdr:cNvPr>
        <xdr:cNvSpPr/>
      </xdr:nvSpPr>
      <xdr:spPr>
        <a:xfrm>
          <a:off x="4724400" y="21040725"/>
          <a:ext cx="120967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3CEA34E6-5D7D-476A-BD2F-3F92C749BCA9}"/>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3B321377-90AE-4815-89FB-A3B930547A92}"/>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773567EC-A843-4498-B85A-B866CD3001AD}"/>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34</xdr:col>
      <xdr:colOff>9524</xdr:colOff>
      <xdr:row>155</xdr:row>
      <xdr:rowOff>85725</xdr:rowOff>
    </xdr:to>
    <xdr:sp macro="" textlink="">
      <xdr:nvSpPr>
        <xdr:cNvPr id="38" name="四角形: 角を丸くする 37">
          <a:extLst>
            <a:ext uri="{FF2B5EF4-FFF2-40B4-BE49-F238E27FC236}">
              <a16:creationId xmlns:a16="http://schemas.microsoft.com/office/drawing/2014/main" id="{8BC99003-6E97-48F8-8636-9C01B785756B}"/>
            </a:ext>
          </a:extLst>
        </xdr:cNvPr>
        <xdr:cNvSpPr/>
      </xdr:nvSpPr>
      <xdr:spPr>
        <a:xfrm>
          <a:off x="6400799" y="21040725"/>
          <a:ext cx="105727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8549E5DB-F52A-4C59-BFEE-B2CC4EC1EB85}"/>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086CABF8-B094-42A3-BDC9-E20F978C4A58}"/>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28176D38-C4A4-4111-A764-E34C5EC136B0}"/>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19BBE87B-0AC1-49A3-B868-D5515210E471}"/>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AB751D10-F7BB-4F0A-8E67-6F327507A0E6}"/>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515E9BC9-D4C8-4CD3-998F-E07B9ECA46FF}"/>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1D03546D-7FB7-4CFA-9610-D845D4263442}"/>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024D6904-7257-4BC0-B83F-8234CB609E26}"/>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EF008BDD-6DA2-4996-B21A-DE0D093B1337}"/>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226D930B-EEA9-4EC8-A33A-5CC70D8126B8}"/>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18621C56-D3B9-4835-82E1-3E3A5EF71100}"/>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D8649D22-A85F-4E82-87FA-04EE5FEE0187}"/>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C06716D6-2038-4460-B2BA-B1EF19805C76}"/>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84F165AF-0A13-4597-836B-AF2B9408BCF3}"/>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1D3609E9-5879-4B40-9D81-21A94DE8CA24}"/>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0</xdr:colOff>
      <xdr:row>12</xdr:row>
      <xdr:rowOff>9524</xdr:rowOff>
    </xdr:to>
    <xdr:sp macro="" textlink="">
      <xdr:nvSpPr>
        <xdr:cNvPr id="10" name="角丸四角形 1">
          <a:extLst>
            <a:ext uri="{FF2B5EF4-FFF2-40B4-BE49-F238E27FC236}">
              <a16:creationId xmlns:a16="http://schemas.microsoft.com/office/drawing/2014/main" id="{5FC10ABD-590E-4944-B979-23219F16B7BE}"/>
            </a:ext>
          </a:extLst>
        </xdr:cNvPr>
        <xdr:cNvSpPr/>
      </xdr:nvSpPr>
      <xdr:spPr>
        <a:xfrm>
          <a:off x="19050" y="942974"/>
          <a:ext cx="462915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6F96365C-84BD-4A6F-A57F-38406BC24CF0}"/>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E375CF7F-3117-4D86-A39E-1D1AB8F6B330}"/>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2DADA05F-0A50-4503-A66D-620602CB8CC9}"/>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0FCB6600-8F1F-4607-A6B0-831F404C3D66}"/>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4CF4B367-EA44-4341-9A3F-52A2FB415E23}"/>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19605C12-7A9A-4D22-8186-DBA0C257437C}"/>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003A912B-8DAD-4CC6-8CD4-C18607D34275}"/>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B52ACB24-0540-4AE2-B11E-D462D0F360A9}"/>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20DD5DE6-C516-4092-8299-DA4EB1D82D3F}"/>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E089FAD5-8252-4C3A-9F14-61301F7EB410}"/>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50A57850-218B-495C-95F1-F87685E7F87C}"/>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87D30784-5652-4755-BB1E-DC4D3FAA3AFB}"/>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BB526936-ABC6-4547-8CFA-1F0E565A1D44}"/>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B19315A8-E9A6-4CC3-9D2D-4748D747FDE8}"/>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5D801621-3E3B-43E3-ACDF-D5374EB8B24A}"/>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9FE9CA26-F262-49DC-A4FE-2D369CA6C076}"/>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8991B4F7-8D6B-4D53-AB81-3FE13C00091C}"/>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0A259922-7A62-4749-BBD9-C9B9BE255CBE}"/>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5E776CCB-E59D-4DDF-A499-D11BBA0CC088}"/>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BA8AC2EA-36CD-4E27-AEAA-A48476DEA37C}"/>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293F6C36-87A4-46DF-8595-74FBCD6BD11B}"/>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160</xdr:row>
      <xdr:rowOff>114300</xdr:rowOff>
    </xdr:to>
    <xdr:sp macro="" textlink="">
      <xdr:nvSpPr>
        <xdr:cNvPr id="33" name="四角形: 角を丸くする 32">
          <a:extLst>
            <a:ext uri="{FF2B5EF4-FFF2-40B4-BE49-F238E27FC236}">
              <a16:creationId xmlns:a16="http://schemas.microsoft.com/office/drawing/2014/main" id="{FC44FA5B-2158-419B-8156-CBB6AD0FB35E}"/>
            </a:ext>
          </a:extLst>
        </xdr:cNvPr>
        <xdr:cNvSpPr/>
      </xdr:nvSpPr>
      <xdr:spPr>
        <a:xfrm>
          <a:off x="3724274" y="21002624"/>
          <a:ext cx="1323975" cy="14287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66675</xdr:colOff>
      <xdr:row>154</xdr:row>
      <xdr:rowOff>9525</xdr:rowOff>
    </xdr:to>
    <xdr:sp macro="" textlink="">
      <xdr:nvSpPr>
        <xdr:cNvPr id="34" name="四角形: 角を丸くする 33">
          <a:extLst>
            <a:ext uri="{FF2B5EF4-FFF2-40B4-BE49-F238E27FC236}">
              <a16:creationId xmlns:a16="http://schemas.microsoft.com/office/drawing/2014/main" id="{48B43587-C90A-417F-925E-8AC361F801A5}"/>
            </a:ext>
          </a:extLst>
        </xdr:cNvPr>
        <xdr:cNvSpPr/>
      </xdr:nvSpPr>
      <xdr:spPr>
        <a:xfrm>
          <a:off x="4724400" y="21040725"/>
          <a:ext cx="11906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243A91C3-AD74-4529-80C8-FB3A3CB62D94}"/>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B42A1EE5-BD40-4344-82A4-2EED4FA275E9}"/>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3C296FB4-58FA-42B5-A624-A796A0347269}"/>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33</xdr:col>
      <xdr:colOff>114299</xdr:colOff>
      <xdr:row>155</xdr:row>
      <xdr:rowOff>85725</xdr:rowOff>
    </xdr:to>
    <xdr:sp macro="" textlink="">
      <xdr:nvSpPr>
        <xdr:cNvPr id="38" name="四角形: 角を丸くする 37">
          <a:extLst>
            <a:ext uri="{FF2B5EF4-FFF2-40B4-BE49-F238E27FC236}">
              <a16:creationId xmlns:a16="http://schemas.microsoft.com/office/drawing/2014/main" id="{7EF18DA5-7930-4C26-9CB2-FEA09698B934}"/>
            </a:ext>
          </a:extLst>
        </xdr:cNvPr>
        <xdr:cNvSpPr/>
      </xdr:nvSpPr>
      <xdr:spPr>
        <a:xfrm>
          <a:off x="6400799" y="21040725"/>
          <a:ext cx="96202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A18EE4C5-8A55-4E8A-9139-8535D460A8B4}"/>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716405F7-8960-4E15-A8B8-741EDC841014}"/>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7EA37BDC-D67A-4926-86E2-626D94D9528E}"/>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40AE9B6D-D08E-4B40-87AF-4F7F94198279}"/>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7664129C-CFE5-4848-B4AB-B897CF25394D}"/>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EF78900F-51DE-43F9-B8C4-917B61D93910}"/>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A44B0C24-E4FD-45B4-A872-A5BE03A87DE3}"/>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CE69A0B6-C14A-46DC-A2CB-50DAE16C671C}"/>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301D208F-3375-40D8-80E5-661B2CCB3D75}"/>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94DB9096-8660-4DD0-82FD-D8620DC62CF6}"/>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3829BB6C-8851-4C24-A144-13C034DE3BBA}"/>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1FB96DAE-2B9D-4630-A1A0-426AB9136EC8}"/>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F73356FC-B213-4654-9918-8FBF0FED363B}"/>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F29482E8-3934-4479-9B4A-A353E1F34B87}"/>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21D38281-4EA5-45F7-B21E-E2F4AADCD248}"/>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19050</xdr:colOff>
      <xdr:row>12</xdr:row>
      <xdr:rowOff>9524</xdr:rowOff>
    </xdr:to>
    <xdr:sp macro="" textlink="">
      <xdr:nvSpPr>
        <xdr:cNvPr id="10" name="角丸四角形 1">
          <a:extLst>
            <a:ext uri="{FF2B5EF4-FFF2-40B4-BE49-F238E27FC236}">
              <a16:creationId xmlns:a16="http://schemas.microsoft.com/office/drawing/2014/main" id="{09C4A841-D069-4A65-8FC2-22D560C89723}"/>
            </a:ext>
          </a:extLst>
        </xdr:cNvPr>
        <xdr:cNvSpPr/>
      </xdr:nvSpPr>
      <xdr:spPr>
        <a:xfrm>
          <a:off x="19050" y="942974"/>
          <a:ext cx="464820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1E33EC80-0682-48C0-AD74-3F23F66AA21C}"/>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A8DA2B04-4079-4ACD-851F-9502071C34E2}"/>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15BB542A-BDD2-4445-9AD6-E534A47B44D4}"/>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AD168902-8784-45BB-AFE6-0D28CEA50363}"/>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6A85E223-D188-4DE8-92F4-61B664F30401}"/>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B421168C-A27A-4F9B-B972-8E012F13BE25}"/>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8ED88DDA-CDE6-462C-9701-95908C60947F}"/>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CF073EFD-9504-4BE2-94CD-CFF4E224D5FA}"/>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80653FFC-6B7D-4C2E-A6C4-5581A3D0906E}"/>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2A93E2BE-81C6-4197-9CD0-0730B2044CB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9A5F1483-02EC-4853-8EE0-24C2822CB1F2}"/>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86171188-557D-4D57-B696-B2AD214066CD}"/>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3797DBBB-C99E-4F0A-9B8D-96DE943C5741}"/>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5B5DF880-ED65-48B9-B9E6-F25E10604427}"/>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5F73D873-CA72-4591-8030-FA1C2BEA0CC7}"/>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88FDAE34-0F13-4FC5-A251-C18DB3FB2E8D}"/>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A763639E-0CF7-484A-9E31-69EA5C03695B}"/>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EB0BF717-3475-4EA8-94A6-CED43770BE7A}"/>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610482CD-7975-42F1-9259-52EF87A9F7DC}"/>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B0476B82-EE98-4142-9CC6-B56D16D01BEA}"/>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95D37A92-B100-4D44-BB00-891FC38058CB}"/>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19050</xdr:rowOff>
    </xdr:to>
    <xdr:sp macro="" textlink="">
      <xdr:nvSpPr>
        <xdr:cNvPr id="33" name="四角形: 角を丸くする 32">
          <a:extLst>
            <a:ext uri="{FF2B5EF4-FFF2-40B4-BE49-F238E27FC236}">
              <a16:creationId xmlns:a16="http://schemas.microsoft.com/office/drawing/2014/main" id="{44E4613E-6970-48A3-8475-AEDF7C5D23F8}"/>
            </a:ext>
          </a:extLst>
        </xdr:cNvPr>
        <xdr:cNvSpPr/>
      </xdr:nvSpPr>
      <xdr:spPr>
        <a:xfrm>
          <a:off x="3724274" y="21002624"/>
          <a:ext cx="1323975" cy="15049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142875</xdr:colOff>
      <xdr:row>154</xdr:row>
      <xdr:rowOff>9525</xdr:rowOff>
    </xdr:to>
    <xdr:sp macro="" textlink="">
      <xdr:nvSpPr>
        <xdr:cNvPr id="34" name="四角形: 角を丸くする 33">
          <a:extLst>
            <a:ext uri="{FF2B5EF4-FFF2-40B4-BE49-F238E27FC236}">
              <a16:creationId xmlns:a16="http://schemas.microsoft.com/office/drawing/2014/main" id="{51ABC51B-F19F-43BF-8D28-4E4F389E609B}"/>
            </a:ext>
          </a:extLst>
        </xdr:cNvPr>
        <xdr:cNvSpPr/>
      </xdr:nvSpPr>
      <xdr:spPr>
        <a:xfrm>
          <a:off x="4724400" y="21040725"/>
          <a:ext cx="12668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A3E31E15-9B75-4A78-8633-81859FC00174}"/>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62D79044-77EE-449E-B6F2-233D3AEED084}"/>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B557509C-67C2-46BF-BE42-73F0878374F0}"/>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33</xdr:col>
      <xdr:colOff>161925</xdr:colOff>
      <xdr:row>155</xdr:row>
      <xdr:rowOff>85725</xdr:rowOff>
    </xdr:to>
    <xdr:sp macro="" textlink="">
      <xdr:nvSpPr>
        <xdr:cNvPr id="38" name="四角形: 角を丸くする 37">
          <a:extLst>
            <a:ext uri="{FF2B5EF4-FFF2-40B4-BE49-F238E27FC236}">
              <a16:creationId xmlns:a16="http://schemas.microsoft.com/office/drawing/2014/main" id="{720B903F-ED9F-4C6E-B559-B6074E964343}"/>
            </a:ext>
          </a:extLst>
        </xdr:cNvPr>
        <xdr:cNvSpPr/>
      </xdr:nvSpPr>
      <xdr:spPr>
        <a:xfrm>
          <a:off x="6400800" y="21040725"/>
          <a:ext cx="10096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546BA730-5117-4BD4-969B-93F68DE0532F}"/>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EB3076DD-3AA8-40B3-9D4D-B4E6C0FCAB59}"/>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16A65939-9A91-43D6-8585-EF7525EA9236}"/>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CF7D907E-79CD-45C8-AB31-84D4EF503286}"/>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681C817D-1243-4A34-AF85-144194124FA3}"/>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6F5F5EC4-821D-4F5E-A3F1-E62F8D203298}"/>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804760F5-B197-4948-B56D-CF76139CCD8E}"/>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F5380A71-1A3B-4551-9DBC-FF653AC16748}"/>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96F88A2F-A1D7-42E6-95E8-64CCFB8C05C6}"/>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C6445190-123C-4ED3-8214-77FACDDE3E99}"/>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763AEBB9-0ACD-4A4F-A2C4-D105EA2D0448}"/>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30BA522D-76CD-436B-ABF3-BAAEAC18E0CE}"/>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56CC8530-7125-4458-BF24-9B7355C9869B}"/>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B710BFF7-9E8B-44F7-A152-D08988F05633}"/>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B346D026-EBBC-4C1B-94F4-3C678FB5360B}"/>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64E1972E-8C3C-4BCC-AE10-A49087B7D49B}"/>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4A196E88-FD75-4D01-AC33-25E9A1442359}"/>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BF3E9949-5CD2-4356-8316-ED424B044DF3}"/>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2C1529E2-9418-43BB-9301-7F06D88E54C7}"/>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C0508F55-865A-4462-9D45-D1E46DCE1D9F}"/>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3B87D9CF-7B5B-4120-A1D3-32041F9157E1}"/>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852C8074-F52D-4F89-92D5-A54AE31C9465}"/>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225F7D5D-4733-4692-9D95-B9936A0B2941}"/>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ECEDD364-431A-4F1F-91A1-B0E33675E793}"/>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CC94E435-695F-4EF0-860F-A795D8504291}"/>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6067F21C-28BB-41D6-AD1C-287C8376DF21}"/>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1F98F614-98B4-45C1-A935-E12FB32FC3A0}"/>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A9350B08-14F7-4E8B-BB07-414D3F640653}"/>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DDAD80FD-B792-426E-86D1-D9FD81FED2D0}"/>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D1F022AC-5252-46EF-9C1C-EB4AB823A42C}"/>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BA8C008B-F79A-406F-8652-52AECB631EF6}"/>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A3187942-747E-478C-A449-E4184D9A8C63}"/>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E48BDD48-F73D-4ACF-B5E6-622C11D55B59}"/>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43F50AAE-7B96-4D68-8B05-2117F458B25E}"/>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2D4676B7-29F0-4AA8-89B5-1005EA5ED61B}"/>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E05B2FCD-197C-4EF5-A288-F43F5D97F2D9}"/>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9F945480-5B63-4ECB-A093-44764032F721}"/>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19050</xdr:rowOff>
    </xdr:to>
    <xdr:sp macro="" textlink="">
      <xdr:nvSpPr>
        <xdr:cNvPr id="33" name="四角形: 角を丸くする 32">
          <a:extLst>
            <a:ext uri="{FF2B5EF4-FFF2-40B4-BE49-F238E27FC236}">
              <a16:creationId xmlns:a16="http://schemas.microsoft.com/office/drawing/2014/main" id="{34AC237D-0D71-4FCD-820A-29D48377A424}"/>
            </a:ext>
          </a:extLst>
        </xdr:cNvPr>
        <xdr:cNvSpPr/>
      </xdr:nvSpPr>
      <xdr:spPr>
        <a:xfrm>
          <a:off x="3724274" y="21002624"/>
          <a:ext cx="1323975" cy="15049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180975</xdr:colOff>
      <xdr:row>154</xdr:row>
      <xdr:rowOff>9525</xdr:rowOff>
    </xdr:to>
    <xdr:sp macro="" textlink="">
      <xdr:nvSpPr>
        <xdr:cNvPr id="34" name="四角形: 角を丸くする 33">
          <a:extLst>
            <a:ext uri="{FF2B5EF4-FFF2-40B4-BE49-F238E27FC236}">
              <a16:creationId xmlns:a16="http://schemas.microsoft.com/office/drawing/2014/main" id="{2F3D7076-D17C-4A5F-A419-3DAEE828ABAD}"/>
            </a:ext>
          </a:extLst>
        </xdr:cNvPr>
        <xdr:cNvSpPr/>
      </xdr:nvSpPr>
      <xdr:spPr>
        <a:xfrm>
          <a:off x="4724400" y="21040725"/>
          <a:ext cx="13049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4B4FD5D9-BB54-4C26-9FE5-FE0FF8472243}"/>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70417AEB-DA8A-49B2-9895-140F389264E7}"/>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71A18246-2649-4E57-AEA8-4DF736355DCD}"/>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33</xdr:col>
      <xdr:colOff>114299</xdr:colOff>
      <xdr:row>155</xdr:row>
      <xdr:rowOff>85725</xdr:rowOff>
    </xdr:to>
    <xdr:sp macro="" textlink="">
      <xdr:nvSpPr>
        <xdr:cNvPr id="38" name="四角形: 角を丸くする 37">
          <a:extLst>
            <a:ext uri="{FF2B5EF4-FFF2-40B4-BE49-F238E27FC236}">
              <a16:creationId xmlns:a16="http://schemas.microsoft.com/office/drawing/2014/main" id="{0F7DB9E5-F202-4913-8AA8-1132D2363272}"/>
            </a:ext>
          </a:extLst>
        </xdr:cNvPr>
        <xdr:cNvSpPr/>
      </xdr:nvSpPr>
      <xdr:spPr>
        <a:xfrm>
          <a:off x="6400799" y="21040725"/>
          <a:ext cx="96202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9583C307-FF49-44F3-9220-A4899A70D474}"/>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4D6E20F5-1E08-4AD1-956B-1E9EC19CB12F}"/>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D6BA4647-6F6A-40C8-894C-22423744E869}"/>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046A58D4-00FD-42DF-954F-4D90AFD604A0}"/>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4" name="角丸四角形 11">
          <a:extLst>
            <a:ext uri="{FF2B5EF4-FFF2-40B4-BE49-F238E27FC236}">
              <a16:creationId xmlns:a16="http://schemas.microsoft.com/office/drawing/2014/main" id="{FA6F35D4-1938-42BA-B95A-E309A5771162}"/>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5" name="角丸四角形 11">
          <a:extLst>
            <a:ext uri="{FF2B5EF4-FFF2-40B4-BE49-F238E27FC236}">
              <a16:creationId xmlns:a16="http://schemas.microsoft.com/office/drawing/2014/main" id="{91152890-4A93-4121-89E0-D1B3E8A3D07E}"/>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6" name="テキスト ボックス 45">
          <a:extLst>
            <a:ext uri="{FF2B5EF4-FFF2-40B4-BE49-F238E27FC236}">
              <a16:creationId xmlns:a16="http://schemas.microsoft.com/office/drawing/2014/main" id="{AAEE1E4E-06B6-4354-AF80-C85B2AD4D9AD}"/>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4A20C40D-96CE-40B1-94F1-BB45CE57FF46}"/>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E3981AE2-87F4-44A5-982A-FBEB46CEC838}"/>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4A8D8122-FD3C-40D0-9905-EC45C3B6EF6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3B70F37C-A65F-429E-A18A-EC8533E13716}"/>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EDA75EE8-AAEC-442E-BCC6-081CF4D7BF6D}"/>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0D913F81-2A14-4936-A18A-D33BEFE1034A}"/>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FCB2E091-EEDB-4919-8A4A-A6A37FAE3950}"/>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2D6191E7-AC5C-4474-8336-3422FA8F4C90}"/>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19050</xdr:colOff>
      <xdr:row>12</xdr:row>
      <xdr:rowOff>9524</xdr:rowOff>
    </xdr:to>
    <xdr:sp macro="" textlink="">
      <xdr:nvSpPr>
        <xdr:cNvPr id="10" name="角丸四角形 1">
          <a:extLst>
            <a:ext uri="{FF2B5EF4-FFF2-40B4-BE49-F238E27FC236}">
              <a16:creationId xmlns:a16="http://schemas.microsoft.com/office/drawing/2014/main" id="{EB5B93CE-6550-4D0C-A6DA-615C7829402D}"/>
            </a:ext>
          </a:extLst>
        </xdr:cNvPr>
        <xdr:cNvSpPr/>
      </xdr:nvSpPr>
      <xdr:spPr>
        <a:xfrm>
          <a:off x="19050" y="942974"/>
          <a:ext cx="464820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8E6F9589-8655-434F-80C2-B58E31E0550F}"/>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E6B7E73F-C87F-466E-9126-EF2B2497FF8C}"/>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A99C6A71-D25A-4F07-A6DD-0411E3DEE414}"/>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004D6C19-97B8-4AD5-8D50-E0167D0F9B9B}"/>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1E9076EF-ABE4-457B-B661-5D8B17AA570C}"/>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577FC0BC-200C-41F8-AF63-F227A69EBD66}"/>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C4085A8F-BA44-48DE-9C1C-EE124C22219C}"/>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D1FACA23-A7AE-423D-937A-B0BD48E0F602}"/>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E70E1971-9ADA-4FD4-82E5-561E37D6A8CB}"/>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9E5EFC71-628B-416F-8FBE-C1D50312F2FC}"/>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77CF8F01-7EB0-4B16-AAC4-BB9204F14286}"/>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3FE97C4A-F7CF-45D0-94A6-C09478FFF63C}"/>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6A366F89-421B-45E9-83FB-B8060082121C}"/>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D2E1CBB6-D0E7-4868-8F72-1B0FE98A8963}"/>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AA6262AD-66F3-49A7-B85D-4FECD02A83C2}"/>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86B6A6BE-AA15-4263-9E50-0B6A4025FD39}"/>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1EDD7C0D-E088-478A-BB76-05D5E737126F}"/>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B27DE440-4DB2-4AFB-93D6-9C2BDEDA60E0}"/>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FF2BE8BE-EDAB-4F99-88AF-96B7671B2455}"/>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56B840FE-CE72-4D9C-9BD2-708A67980FF2}"/>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2A2F8210-C0E5-4034-BE78-1CAD7A39A4FC}"/>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47625</xdr:rowOff>
    </xdr:to>
    <xdr:sp macro="" textlink="">
      <xdr:nvSpPr>
        <xdr:cNvPr id="33" name="四角形: 角を丸くする 32">
          <a:extLst>
            <a:ext uri="{FF2B5EF4-FFF2-40B4-BE49-F238E27FC236}">
              <a16:creationId xmlns:a16="http://schemas.microsoft.com/office/drawing/2014/main" id="{916140F4-14CF-43C1-931E-33D8BEF9A81A}"/>
            </a:ext>
          </a:extLst>
        </xdr:cNvPr>
        <xdr:cNvSpPr/>
      </xdr:nvSpPr>
      <xdr:spPr>
        <a:xfrm>
          <a:off x="3724274" y="21002624"/>
          <a:ext cx="1323975" cy="15335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104774</xdr:colOff>
      <xdr:row>151</xdr:row>
      <xdr:rowOff>152400</xdr:rowOff>
    </xdr:from>
    <xdr:to>
      <xdr:col>25</xdr:col>
      <xdr:colOff>142874</xdr:colOff>
      <xdr:row>155</xdr:row>
      <xdr:rowOff>38100</xdr:rowOff>
    </xdr:to>
    <xdr:sp macro="" textlink="">
      <xdr:nvSpPr>
        <xdr:cNvPr id="34" name="四角形: 角を丸くする 33">
          <a:extLst>
            <a:ext uri="{FF2B5EF4-FFF2-40B4-BE49-F238E27FC236}">
              <a16:creationId xmlns:a16="http://schemas.microsoft.com/office/drawing/2014/main" id="{A51AB2C6-9294-41FF-B416-9E21CB80D5EC}"/>
            </a:ext>
          </a:extLst>
        </xdr:cNvPr>
        <xdr:cNvSpPr/>
      </xdr:nvSpPr>
      <xdr:spPr>
        <a:xfrm>
          <a:off x="4752974" y="21040725"/>
          <a:ext cx="1038225" cy="6667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144</a:t>
          </a:r>
          <a:r>
            <a:rPr kumimoji="1" lang="ja-JP" altLang="en-US" sz="600">
              <a:solidFill>
                <a:schemeClr val="accent6">
                  <a:lumMod val="50000"/>
                </a:schemeClr>
              </a:solidFill>
            </a:rPr>
            <a:t>：賞与資金　　　　　</a:t>
          </a:r>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9F2FE1B5-68EC-477C-BC85-8439B8B62B6D}"/>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A635FF7E-CB41-444C-9C71-E8C87EAAA363}"/>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98B3C50A-011C-4189-A563-FC4E6B8583F0}"/>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76200</xdr:colOff>
      <xdr:row>155</xdr:row>
      <xdr:rowOff>85725</xdr:rowOff>
    </xdr:to>
    <xdr:sp macro="" textlink="">
      <xdr:nvSpPr>
        <xdr:cNvPr id="38" name="四角形: 角を丸くする 37">
          <a:extLst>
            <a:ext uri="{FF2B5EF4-FFF2-40B4-BE49-F238E27FC236}">
              <a16:creationId xmlns:a16="http://schemas.microsoft.com/office/drawing/2014/main" id="{92A826CD-61EC-4660-9247-CCDEC20DD381}"/>
            </a:ext>
          </a:extLst>
        </xdr:cNvPr>
        <xdr:cNvSpPr/>
      </xdr:nvSpPr>
      <xdr:spPr>
        <a:xfrm>
          <a:off x="6400800" y="21040725"/>
          <a:ext cx="11239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BD199862-6FB6-4C21-8C23-23E7E1265566}"/>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93BC9BEA-5547-4BF9-B956-5EC40F0B0252}"/>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05EE84CB-4725-4E1D-B2CF-6F0C64D5F740}"/>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66A57A7B-4472-4447-9A07-70DFC65681C0}"/>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CFBDE143-F185-4958-B1C3-62E9E47733FF}"/>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4" name="角丸四角形 11">
          <a:extLst>
            <a:ext uri="{FF2B5EF4-FFF2-40B4-BE49-F238E27FC236}">
              <a16:creationId xmlns:a16="http://schemas.microsoft.com/office/drawing/2014/main" id="{D88CD163-7AAE-40F1-8C0D-FA86674AEE47}"/>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5" name="角丸四角形 11">
          <a:extLst>
            <a:ext uri="{FF2B5EF4-FFF2-40B4-BE49-F238E27FC236}">
              <a16:creationId xmlns:a16="http://schemas.microsoft.com/office/drawing/2014/main" id="{712A5B5F-22AE-40F5-8924-8D7E0063ED72}"/>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34A14B11-BC3E-4057-A586-4868EF4861A6}"/>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A83F0BEE-8ADD-4A17-A5FF-1A274C34608A}"/>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2FCF47B4-C01F-4DD5-A483-6C414AC0B6F0}"/>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15191E45-97BA-434C-A356-B86326C1C0C5}"/>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240B812F-0B68-43DD-B155-284362205FD4}"/>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1469C7E8-6D58-4B97-B5F6-ADAFED135BE0}"/>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3F0B9742-2F15-4D35-9962-1158C74A59F5}"/>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F270B9DB-CCD6-4A08-920D-DB4E0F99DB31}"/>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93FE2866-DF69-4ECA-83EE-FB7AA3FE0279}"/>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974F7D41-1069-4E41-83D3-EF640A1DCC8B}"/>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9136A006-BFA7-4A3B-A802-12AD876A3924}"/>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A836CE0C-F43F-4927-B2A5-D52CBF26EB5B}"/>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402D8F1B-78FD-4DBF-8724-4486AB4170A1}"/>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CD681DA0-FBAD-47CD-A299-2F22AEF7D2B8}"/>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A6389FEE-6F0E-4C04-93AD-2A281A0835C6}"/>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BF9BE2C6-753D-4EA8-8505-1C15F2A01F86}"/>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8DD74DAD-7124-4413-814C-B7381C97DC3D}"/>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4E69BB35-D860-4DC9-9017-9B863CB163E0}"/>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2AE37CF6-9890-4057-9C02-80F2DEFC1BD8}"/>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CA98EBFC-27BC-40CF-AAA8-E05A42C6FFF0}"/>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A3176FF8-00F0-4C2A-9353-A795C4147548}"/>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49BCF177-C25F-408C-8070-58600AFC1553}"/>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AACA7FE4-454D-4507-BB94-0A5C1BD44FFE}"/>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CF41012B-D2D4-41B1-AA19-C31AAE90F6A8}"/>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C0741ACF-20BA-4D24-B810-B61ECD872EA6}"/>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12A1EF5D-151B-407B-8205-7CF07232EA6B}"/>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19580393-D5E0-4564-8DB9-8E0484EC3D03}"/>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F4DB56F9-B7CD-46FE-AD08-9D980368B605}"/>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F1700878-2733-4336-9ACE-898F492090BF}"/>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BB8634A2-34A5-40D6-B884-EAA09F1FB043}"/>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0</xdr:rowOff>
    </xdr:to>
    <xdr:sp macro="" textlink="">
      <xdr:nvSpPr>
        <xdr:cNvPr id="33" name="四角形: 角を丸くする 32">
          <a:extLst>
            <a:ext uri="{FF2B5EF4-FFF2-40B4-BE49-F238E27FC236}">
              <a16:creationId xmlns:a16="http://schemas.microsoft.com/office/drawing/2014/main" id="{60F4F9FA-EFE9-4261-B97D-BF6DB47534EF}"/>
            </a:ext>
          </a:extLst>
        </xdr:cNvPr>
        <xdr:cNvSpPr/>
      </xdr:nvSpPr>
      <xdr:spPr>
        <a:xfrm>
          <a:off x="3724274" y="21002624"/>
          <a:ext cx="1323975" cy="14859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142875</xdr:colOff>
      <xdr:row>154</xdr:row>
      <xdr:rowOff>9525</xdr:rowOff>
    </xdr:to>
    <xdr:sp macro="" textlink="">
      <xdr:nvSpPr>
        <xdr:cNvPr id="34" name="四角形: 角を丸くする 33">
          <a:extLst>
            <a:ext uri="{FF2B5EF4-FFF2-40B4-BE49-F238E27FC236}">
              <a16:creationId xmlns:a16="http://schemas.microsoft.com/office/drawing/2014/main" id="{3E1B6315-A770-45C1-8AB4-C98BE3D1C196}"/>
            </a:ext>
          </a:extLst>
        </xdr:cNvPr>
        <xdr:cNvSpPr/>
      </xdr:nvSpPr>
      <xdr:spPr>
        <a:xfrm>
          <a:off x="4724400" y="21040725"/>
          <a:ext cx="12668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F550F000-4540-4CEE-A515-6E4779ADEE69}"/>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CCFA161B-4AA6-4687-A9D2-489CFA9CF42D}"/>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F03736F0-86AC-459B-B6E8-9BC5DB631887}"/>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33</xdr:col>
      <xdr:colOff>95249</xdr:colOff>
      <xdr:row>155</xdr:row>
      <xdr:rowOff>85725</xdr:rowOff>
    </xdr:to>
    <xdr:sp macro="" textlink="">
      <xdr:nvSpPr>
        <xdr:cNvPr id="38" name="四角形: 角を丸くする 37">
          <a:extLst>
            <a:ext uri="{FF2B5EF4-FFF2-40B4-BE49-F238E27FC236}">
              <a16:creationId xmlns:a16="http://schemas.microsoft.com/office/drawing/2014/main" id="{0BD6CB33-ABF0-49F0-844A-EA3B5871A105}"/>
            </a:ext>
          </a:extLst>
        </xdr:cNvPr>
        <xdr:cNvSpPr/>
      </xdr:nvSpPr>
      <xdr:spPr>
        <a:xfrm>
          <a:off x="6400799" y="21040725"/>
          <a:ext cx="94297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6B55390D-262A-4866-8ABC-7598EA696AF0}"/>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3C4432D1-987F-4566-A7A9-58F85E9AEA48}"/>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698BD965-8A7B-4966-98FC-15F3FCF3768A}"/>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441D6C92-E752-4A12-B18F-DCFBFD87B5F2}"/>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C1D23888-8219-49DB-A753-D83B7C8B09F5}"/>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649B43D0-BB15-4786-9EB1-938A1D512557}"/>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E9C796B7-BA4F-4A03-840F-1A8C3F6E3EF1}"/>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5DB84D8A-5AD4-47AA-94C3-CB59F84D235E}"/>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0CB85C73-E5E8-4FCE-97AC-9CE32A94C9C6}"/>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576F623D-F232-4942-9B20-2ACD0E153686}"/>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9647C44D-0E04-47E7-851C-943AB771ECD1}"/>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D3EBFC37-C638-45FC-A270-727A489A8140}"/>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A519F1FE-F964-41AA-BF50-BF09C1CB1BA3}"/>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118B6834-0771-4A42-A35B-D03AB10AEF5B}"/>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9A638963-6E87-447C-B573-49830809F70E}"/>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19050</xdr:colOff>
      <xdr:row>12</xdr:row>
      <xdr:rowOff>9524</xdr:rowOff>
    </xdr:to>
    <xdr:sp macro="" textlink="">
      <xdr:nvSpPr>
        <xdr:cNvPr id="10" name="角丸四角形 1">
          <a:extLst>
            <a:ext uri="{FF2B5EF4-FFF2-40B4-BE49-F238E27FC236}">
              <a16:creationId xmlns:a16="http://schemas.microsoft.com/office/drawing/2014/main" id="{919038C9-EEAD-47D7-88ED-454186E846B1}"/>
            </a:ext>
          </a:extLst>
        </xdr:cNvPr>
        <xdr:cNvSpPr/>
      </xdr:nvSpPr>
      <xdr:spPr>
        <a:xfrm>
          <a:off x="19050" y="942974"/>
          <a:ext cx="464820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FB84C938-5F65-47E8-8AAF-A55FA1413347}"/>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53B221E4-97ED-47C6-939D-FC9D39D5795A}"/>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239117DC-46A0-4F9F-A5A8-64D430DCF873}"/>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F2C64B7C-875E-4804-9103-2FCD0C751870}"/>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11AF88A0-53BB-4427-8887-4E71DE03A730}"/>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2F01646B-8E2E-4E79-9DEB-32A1A94C94C4}"/>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69F9707D-1DF9-4D5C-8055-E8B88774E604}"/>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3D0D7B89-59FE-455C-9FF6-3A93DA4871CD}"/>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2A338882-8699-484E-88F3-2703B81474AB}"/>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C8FA795D-36D9-4A10-9B33-546CBF2CEF6E}"/>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4381291B-AFB6-4AAB-9FA3-9D6671D36AC6}"/>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81F8B9DC-E166-4987-A2A2-863DDD639A00}"/>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E19C25ED-9311-4874-9B71-8AE8567994D8}"/>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687401CB-76BB-4FA7-9CEF-940DA2E6EAD1}"/>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0081A036-56CD-4DCC-BD6F-AED916C8A97C}"/>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550E2E3C-9274-4008-B971-F813E4526F09}"/>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D0BE6BDE-FB19-4D68-8A14-8833C9F3BE04}"/>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964D152B-EC64-4FE8-8420-42F8ED8C1CE7}"/>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4266CE0C-0D89-4942-9454-86D0FAC06675}"/>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241F2948-F3EA-4C8B-A2A4-98989FA68422}"/>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C020EEF3-3CE2-45E4-BBC6-820B6BEC8BC7}"/>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160</xdr:row>
      <xdr:rowOff>76200</xdr:rowOff>
    </xdr:to>
    <xdr:sp macro="" textlink="">
      <xdr:nvSpPr>
        <xdr:cNvPr id="33" name="四角形: 角を丸くする 32">
          <a:extLst>
            <a:ext uri="{FF2B5EF4-FFF2-40B4-BE49-F238E27FC236}">
              <a16:creationId xmlns:a16="http://schemas.microsoft.com/office/drawing/2014/main" id="{D56D2D6B-DED8-4920-A6F9-29475FC1B7D1}"/>
            </a:ext>
          </a:extLst>
        </xdr:cNvPr>
        <xdr:cNvSpPr/>
      </xdr:nvSpPr>
      <xdr:spPr>
        <a:xfrm>
          <a:off x="3724274" y="21002624"/>
          <a:ext cx="1323975" cy="13906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25</xdr:col>
      <xdr:colOff>180975</xdr:colOff>
      <xdr:row>154</xdr:row>
      <xdr:rowOff>9525</xdr:rowOff>
    </xdr:to>
    <xdr:sp macro="" textlink="">
      <xdr:nvSpPr>
        <xdr:cNvPr id="34" name="四角形: 角を丸くする 33">
          <a:extLst>
            <a:ext uri="{FF2B5EF4-FFF2-40B4-BE49-F238E27FC236}">
              <a16:creationId xmlns:a16="http://schemas.microsoft.com/office/drawing/2014/main" id="{5C2FF581-09A0-41F1-9B49-27EDC9D484CB}"/>
            </a:ext>
          </a:extLst>
        </xdr:cNvPr>
        <xdr:cNvSpPr/>
      </xdr:nvSpPr>
      <xdr:spPr>
        <a:xfrm>
          <a:off x="4724400" y="21040725"/>
          <a:ext cx="110490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EFE07528-614D-46E3-99A7-1AD745680B86}"/>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4D1E1084-6474-4DBF-B9D3-DAA8B9FA7F2F}"/>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A2B4A535-C29C-46B3-842E-425DBC6B761E}"/>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76200</xdr:colOff>
      <xdr:row>155</xdr:row>
      <xdr:rowOff>85725</xdr:rowOff>
    </xdr:to>
    <xdr:sp macro="" textlink="">
      <xdr:nvSpPr>
        <xdr:cNvPr id="38" name="四角形: 角を丸くする 37">
          <a:extLst>
            <a:ext uri="{FF2B5EF4-FFF2-40B4-BE49-F238E27FC236}">
              <a16:creationId xmlns:a16="http://schemas.microsoft.com/office/drawing/2014/main" id="{EFCE6F3B-DFDB-4B02-9DB4-1987ADACFA4B}"/>
            </a:ext>
          </a:extLst>
        </xdr:cNvPr>
        <xdr:cNvSpPr/>
      </xdr:nvSpPr>
      <xdr:spPr>
        <a:xfrm>
          <a:off x="6400800" y="21040725"/>
          <a:ext cx="11239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52F30E5D-FB97-4004-B2B4-A170F8B15D1F}"/>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65BF3C73-EC40-4FC9-BE55-58A599BBA1A5}"/>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803758E8-99CB-45F0-886F-7275D9A46CFA}"/>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DE459618-B42C-412B-B13C-50A9B195C6F9}"/>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282C1B77-5AE3-44F3-A825-2BDDB1A29F66}"/>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4" name="角丸四角形 11">
          <a:extLst>
            <a:ext uri="{FF2B5EF4-FFF2-40B4-BE49-F238E27FC236}">
              <a16:creationId xmlns:a16="http://schemas.microsoft.com/office/drawing/2014/main" id="{DFFEE626-C93C-41AE-B048-D1CF0DD9EF4E}"/>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5" name="角丸四角形 11">
          <a:extLst>
            <a:ext uri="{FF2B5EF4-FFF2-40B4-BE49-F238E27FC236}">
              <a16:creationId xmlns:a16="http://schemas.microsoft.com/office/drawing/2014/main" id="{1809DAEC-4956-4DDC-A034-9AB1DB818790}"/>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6" name="テキスト ボックス 45">
          <a:extLst>
            <a:ext uri="{FF2B5EF4-FFF2-40B4-BE49-F238E27FC236}">
              <a16:creationId xmlns:a16="http://schemas.microsoft.com/office/drawing/2014/main" id="{EBBE7A7A-16CD-4A8B-9C61-7083C6CB3984}"/>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94BD7570-BEAC-4C29-8D2F-25DBB8ACA9E7}"/>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05300750-D158-46E9-B299-2BAFA006205C}"/>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398F7B5E-F108-4CDC-9038-FAB5C60D5D5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585CF858-65D3-43AE-A476-C9ABF97E880F}"/>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7CA97EF0-04FC-4A1C-9167-A62D09C8CDA7}"/>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F330D612-26B4-4D68-A7A8-608756856353}"/>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65AC6464-A4BD-4988-92BE-AB71F8F7B957}"/>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6D5C7236-5488-4FB8-BD33-62E806923E39}"/>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F8939652-25F3-44F0-844A-DFA11FDFF0D6}"/>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AE897D67-5C1B-456B-B612-56726EDB28A8}"/>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4A59515C-2EA9-4795-B30C-B90B3E52C158}"/>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C190CE4C-8C5F-4E9C-8C5D-D48E9B6CEF87}"/>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550F865B-4713-4D18-8096-CFA44DAB1276}"/>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C8C86D83-4B3D-4AF5-89C9-7A24B246F05A}"/>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F720DAF0-66FC-4335-BA89-D22C50DEEF89}"/>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E807C989-9FEE-4898-A5F8-FC33D807F100}"/>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8D577257-3E5F-48AA-B833-57B9B2ABC459}"/>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FD2B65A3-DE48-4C10-9F38-E1F4CBB0B186}"/>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26C95014-2842-4FB1-9A3D-8E39FE37C5CE}"/>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D8E55D12-637E-4A38-B377-6F09E8AE8335}"/>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9546D3D6-9666-4E3D-8F57-2BF477B9F2A4}"/>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9AC759B1-CAA3-4F74-A3FA-BA1397A32843}"/>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0048D143-7589-43F3-97F6-91006DEBCB98}"/>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B6C83D04-EF78-4C2D-BBA3-FC0682212996}"/>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E32FE65D-1F74-4E94-AA90-D329F2B7EF51}"/>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D8DB0AC6-E576-463D-A042-5103387EC823}"/>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E23DBBBE-8F7D-4D94-B96C-DD52A7BAA862}"/>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9676DEC0-8F69-4A30-B19C-69F7A877A23B}"/>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45237D77-071B-4563-A2C6-E64F5B618912}"/>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37999020-F236-4336-AB6C-0996E93470D5}"/>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160</xdr:row>
      <xdr:rowOff>142875</xdr:rowOff>
    </xdr:to>
    <xdr:sp macro="" textlink="">
      <xdr:nvSpPr>
        <xdr:cNvPr id="33" name="四角形: 角を丸くする 32">
          <a:extLst>
            <a:ext uri="{FF2B5EF4-FFF2-40B4-BE49-F238E27FC236}">
              <a16:creationId xmlns:a16="http://schemas.microsoft.com/office/drawing/2014/main" id="{6FD2B596-8B11-4DA6-84DA-861B150B662F}"/>
            </a:ext>
          </a:extLst>
        </xdr:cNvPr>
        <xdr:cNvSpPr/>
      </xdr:nvSpPr>
      <xdr:spPr>
        <a:xfrm>
          <a:off x="3724274" y="21002624"/>
          <a:ext cx="1323975" cy="14573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28575</xdr:colOff>
      <xdr:row>154</xdr:row>
      <xdr:rowOff>9525</xdr:rowOff>
    </xdr:to>
    <xdr:sp macro="" textlink="">
      <xdr:nvSpPr>
        <xdr:cNvPr id="34" name="四角形: 角を丸くする 33">
          <a:extLst>
            <a:ext uri="{FF2B5EF4-FFF2-40B4-BE49-F238E27FC236}">
              <a16:creationId xmlns:a16="http://schemas.microsoft.com/office/drawing/2014/main" id="{10E7FA89-E53C-4ED2-96E7-F50EC7139BFB}"/>
            </a:ext>
          </a:extLst>
        </xdr:cNvPr>
        <xdr:cNvSpPr/>
      </xdr:nvSpPr>
      <xdr:spPr>
        <a:xfrm>
          <a:off x="4724400" y="21040725"/>
          <a:ext cx="1152525"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A050CDFE-B06E-46DD-976D-C04E359004B3}"/>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E92D59B6-E2AB-4998-87E4-06657F8E4DD3}"/>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114160FF-00FB-43B4-8AC7-226F8B149883}"/>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0</xdr:colOff>
      <xdr:row>155</xdr:row>
      <xdr:rowOff>85725</xdr:rowOff>
    </xdr:to>
    <xdr:sp macro="" textlink="">
      <xdr:nvSpPr>
        <xdr:cNvPr id="38" name="四角形: 角を丸くする 37">
          <a:extLst>
            <a:ext uri="{FF2B5EF4-FFF2-40B4-BE49-F238E27FC236}">
              <a16:creationId xmlns:a16="http://schemas.microsoft.com/office/drawing/2014/main" id="{AC33C50B-6B34-4CFE-B6A7-E1A0642C7632}"/>
            </a:ext>
          </a:extLst>
        </xdr:cNvPr>
        <xdr:cNvSpPr/>
      </xdr:nvSpPr>
      <xdr:spPr>
        <a:xfrm>
          <a:off x="6400800" y="21040725"/>
          <a:ext cx="10477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46781F23-9635-4F50-9377-8FB6B96AE569}"/>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EBA1FE0D-A0DD-4C7D-ABFB-C51BB3D05961}"/>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EAC6A408-4EA3-4C8A-8C29-77A03BD79C63}"/>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00C9BF0F-9B27-43C5-A3B3-09B6782245FD}"/>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F62BECD5-E442-4FE1-B58F-A008FC16ED4B}"/>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239C7297-EEEC-4672-8AD0-83797254F5C8}"/>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B25C1CB7-3537-4D10-A22C-5BB4EDE7D503}"/>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912EAC41-A231-4E30-A330-2B2C21E1ACF8}"/>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BFD22603-0DDF-4733-9FCB-F66EE7C84429}"/>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1E7D076A-40E9-47CA-A695-F959ACE4B526}"/>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F4A03822-3255-45A4-A663-CF0A4D044577}"/>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6C76036E-81A4-4147-8E20-AADED6A1221C}"/>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FE856EEE-B622-4699-BBF6-53711DDE1B3A}"/>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36514DCA-9ADE-48D1-B7DD-90814648334F}"/>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AF7C2E3D-2AA6-4D39-B93C-D7250207863E}"/>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E96A3F98-1B3A-4A90-822A-6EF52ED5307C}"/>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86E74288-35F9-4D93-8C77-E6B308CEEFA4}"/>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47BF7E4B-7156-4635-A168-37066CD6B19F}"/>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A96F7778-CB4F-4B5F-8294-2933D7CAB638}"/>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D1CC03FB-2E55-487B-9E5B-2D108CC42E14}"/>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22993209-BADC-4134-9299-E98A1991A4C5}"/>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5C385D66-8734-45DA-954F-CC11CF0D025E}"/>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C58FD5E5-1CBB-4138-A29B-ECF421789AD4}"/>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D6D84996-4D7C-4640-AB10-9E2791376D36}"/>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CFB609EC-E182-40A8-A6D0-5421BD000B24}"/>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3F8BC43C-D96D-40D5-B085-6C439FD90E4C}"/>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22F27675-CC60-4743-8D21-9AFBAAAE0441}"/>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BA524BE2-59D3-4473-AB4D-1173067D6750}"/>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DADC02A9-FD27-423D-A4AB-A1A807940F81}"/>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96685C63-2DB7-4894-B6F7-DFB75A9ADE1E}"/>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DD10B954-A1D0-4AC2-B0B4-2C6269EFFCAC}"/>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436A1EF8-1ABD-4F94-AD91-C5065D05DBD0}"/>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DF724038-2639-48C8-A7FB-731EBE1C3930}"/>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0F6F69D6-9FCC-4F2C-81B1-D8B4A8C1480C}"/>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AED27F6E-7B9B-4A63-B51B-CF70CF87B85C}"/>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AF2F4F39-DCC9-4B14-BA9C-2EE1247E4B0A}"/>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A3099D1E-849C-4DB4-B17C-D522C03EC57E}"/>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159</xdr:row>
      <xdr:rowOff>142875</xdr:rowOff>
    </xdr:to>
    <xdr:sp macro="" textlink="">
      <xdr:nvSpPr>
        <xdr:cNvPr id="33" name="四角形: 角を丸くする 32">
          <a:extLst>
            <a:ext uri="{FF2B5EF4-FFF2-40B4-BE49-F238E27FC236}">
              <a16:creationId xmlns:a16="http://schemas.microsoft.com/office/drawing/2014/main" id="{1551A574-0F44-40E2-B4AB-8DD0C7FB7332}"/>
            </a:ext>
          </a:extLst>
        </xdr:cNvPr>
        <xdr:cNvSpPr/>
      </xdr:nvSpPr>
      <xdr:spPr>
        <a:xfrm>
          <a:off x="3724274" y="21002624"/>
          <a:ext cx="1323975" cy="12858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133350</xdr:colOff>
      <xdr:row>154</xdr:row>
      <xdr:rowOff>9525</xdr:rowOff>
    </xdr:to>
    <xdr:sp macro="" textlink="">
      <xdr:nvSpPr>
        <xdr:cNvPr id="34" name="四角形: 角を丸くする 33">
          <a:extLst>
            <a:ext uri="{FF2B5EF4-FFF2-40B4-BE49-F238E27FC236}">
              <a16:creationId xmlns:a16="http://schemas.microsoft.com/office/drawing/2014/main" id="{E24E05B2-D138-49F8-8279-EABB363BFEAD}"/>
            </a:ext>
          </a:extLst>
        </xdr:cNvPr>
        <xdr:cNvSpPr/>
      </xdr:nvSpPr>
      <xdr:spPr>
        <a:xfrm>
          <a:off x="4724400" y="21040725"/>
          <a:ext cx="125730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F4C988BD-D062-4C33-8439-5C50029AB67B}"/>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F2381274-297F-4ECE-8EA8-568CCB691FE7}"/>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F68DA607-EFD0-4F90-9DF5-4509FAA77A59}"/>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34</xdr:col>
      <xdr:colOff>47624</xdr:colOff>
      <xdr:row>155</xdr:row>
      <xdr:rowOff>85725</xdr:rowOff>
    </xdr:to>
    <xdr:sp macro="" textlink="">
      <xdr:nvSpPr>
        <xdr:cNvPr id="38" name="四角形: 角を丸くする 37">
          <a:extLst>
            <a:ext uri="{FF2B5EF4-FFF2-40B4-BE49-F238E27FC236}">
              <a16:creationId xmlns:a16="http://schemas.microsoft.com/office/drawing/2014/main" id="{88565B17-142A-49DE-8EE9-28D490E645B6}"/>
            </a:ext>
          </a:extLst>
        </xdr:cNvPr>
        <xdr:cNvSpPr/>
      </xdr:nvSpPr>
      <xdr:spPr>
        <a:xfrm>
          <a:off x="6400799" y="21040725"/>
          <a:ext cx="109537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4C4B3F19-8219-4E68-A2B4-D98BC2853947}"/>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53437A7C-A9EF-4A0B-B6B1-D7DAAC1F1124}"/>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79C722CD-D0F7-4710-8446-5EBDC3CB0B6C}"/>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D35E42ED-A1A6-4D6F-9B15-2B9BA852DFD4}"/>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94328A4C-6D68-44AF-A518-D5AB383B8BE4}"/>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D2109D2D-ED74-4916-89E1-FDBD5D3D18E3}"/>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73458495-393D-4E99-9B30-D2D7240ECD50}"/>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ED842F96-F6BB-4207-8C45-9C0D01AD5728}"/>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0F8F31FC-1FCA-4930-A082-508074659C9B}"/>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2E23FDC0-B901-430C-9924-B9BD1C88D81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AADCDC45-D3B3-4638-A47A-5656515D342A}"/>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FC308810-0BC6-4FA5-B2E2-C5CE6904D3DB}"/>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6361366C-F624-4ED4-A1EC-7E82C3F99C7F}"/>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CE203C72-FFE5-487B-B4BF-D1C52B209EA4}"/>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00A5EEBF-B111-4582-97DE-7DF55FFFB90A}"/>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0</xdr:colOff>
      <xdr:row>12</xdr:row>
      <xdr:rowOff>9524</xdr:rowOff>
    </xdr:to>
    <xdr:sp macro="" textlink="">
      <xdr:nvSpPr>
        <xdr:cNvPr id="10" name="角丸四角形 1">
          <a:extLst>
            <a:ext uri="{FF2B5EF4-FFF2-40B4-BE49-F238E27FC236}">
              <a16:creationId xmlns:a16="http://schemas.microsoft.com/office/drawing/2014/main" id="{D353988C-CC80-4CFE-BF01-CA4A5C8EDCB4}"/>
            </a:ext>
          </a:extLst>
        </xdr:cNvPr>
        <xdr:cNvSpPr/>
      </xdr:nvSpPr>
      <xdr:spPr>
        <a:xfrm>
          <a:off x="19050" y="942974"/>
          <a:ext cx="4629150"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EFF9A5C0-5511-48CB-9680-4C3176AF0EED}"/>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2D0EA8CC-BA49-460F-9047-B8B4D1C5827B}"/>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8E2BFEF0-A61C-45B3-9306-AF4780B201E7}"/>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A8B58051-F28E-4A71-9AD1-9C396A73BD1A}"/>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C5676B51-8F56-49EA-B846-DFAEA8DA740A}"/>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F892EA55-8910-462E-BDDC-4E346923ECA2}"/>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491DE047-9071-4C14-BE39-F981F5FF160A}"/>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D81840D4-740D-4AFF-BE4E-57E3C485C2BD}"/>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CD4A77E2-57A5-452E-BA92-B32FD5070B4F}"/>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BAE4B53F-AE6B-441A-AC4C-FFC37F0EDBFA}"/>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90254BD4-9392-43EF-BC83-2C4C370EBABB}"/>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71EC2711-23C6-4DE2-B0AD-A09303BEC986}"/>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3D44147E-6020-4BE9-BC78-FF7CAC9474D5}"/>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CCBE158E-9B3C-4417-9C56-45FAEF7BA8E9}"/>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1F61A693-766F-44D7-A507-6654456D1AAD}"/>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7AD3D9E8-2359-4A23-9DF8-26F93BE93431}"/>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B6F712A5-7ABA-452A-AD4D-14706DC3F8AF}"/>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EE815EF1-BA6D-49EA-A601-8CCAA063785A}"/>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6010A2E8-0B9D-40D7-81A8-B676A2C9F4A4}"/>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55D6C08B-EEC6-405C-92B3-48BEE6DB1638}"/>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E2B55749-5F95-47BE-8F1B-A66C4AB85BB9}"/>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161925</xdr:rowOff>
    </xdr:to>
    <xdr:sp macro="" textlink="">
      <xdr:nvSpPr>
        <xdr:cNvPr id="33" name="四角形: 角を丸くする 32">
          <a:extLst>
            <a:ext uri="{FF2B5EF4-FFF2-40B4-BE49-F238E27FC236}">
              <a16:creationId xmlns:a16="http://schemas.microsoft.com/office/drawing/2014/main" id="{8990A3B5-A159-422C-B96B-7714C19BFE35}"/>
            </a:ext>
          </a:extLst>
        </xdr:cNvPr>
        <xdr:cNvSpPr/>
      </xdr:nvSpPr>
      <xdr:spPr>
        <a:xfrm>
          <a:off x="3724274" y="21002624"/>
          <a:ext cx="1323975" cy="16478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152400</xdr:colOff>
      <xdr:row>154</xdr:row>
      <xdr:rowOff>9525</xdr:rowOff>
    </xdr:to>
    <xdr:sp macro="" textlink="">
      <xdr:nvSpPr>
        <xdr:cNvPr id="34" name="四角形: 角を丸くする 33">
          <a:extLst>
            <a:ext uri="{FF2B5EF4-FFF2-40B4-BE49-F238E27FC236}">
              <a16:creationId xmlns:a16="http://schemas.microsoft.com/office/drawing/2014/main" id="{6630E101-2259-43EB-A856-5D698E402AE0}"/>
            </a:ext>
          </a:extLst>
        </xdr:cNvPr>
        <xdr:cNvSpPr/>
      </xdr:nvSpPr>
      <xdr:spPr>
        <a:xfrm>
          <a:off x="4724400" y="21040725"/>
          <a:ext cx="127635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4725F700-7808-42C9-A7B8-53BEB86810A4}"/>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DFC4910C-799F-4970-9F3D-6A97E8A3F7E8}"/>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D2797C10-5D0A-4D15-83B4-538F056F8143}"/>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34</xdr:col>
      <xdr:colOff>28574</xdr:colOff>
      <xdr:row>155</xdr:row>
      <xdr:rowOff>85725</xdr:rowOff>
    </xdr:to>
    <xdr:sp macro="" textlink="">
      <xdr:nvSpPr>
        <xdr:cNvPr id="38" name="四角形: 角を丸くする 37">
          <a:extLst>
            <a:ext uri="{FF2B5EF4-FFF2-40B4-BE49-F238E27FC236}">
              <a16:creationId xmlns:a16="http://schemas.microsoft.com/office/drawing/2014/main" id="{4D8806E8-54F7-4B98-BECE-345E38A53B3F}"/>
            </a:ext>
          </a:extLst>
        </xdr:cNvPr>
        <xdr:cNvSpPr/>
      </xdr:nvSpPr>
      <xdr:spPr>
        <a:xfrm>
          <a:off x="6400799" y="21040725"/>
          <a:ext cx="107632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7D8238D9-F908-4998-9B02-2E4F0DD82611}"/>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46FD4B24-16AA-4ACE-AAF9-266D16CF2FCB}"/>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88E381DC-364A-4EFF-8191-F43A0ACC15DB}"/>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41535196-55A9-43F8-B6D0-B72657E720D4}"/>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F9F52024-700E-4DAA-9D39-7AF62D168E63}"/>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237DBEBB-669C-4FAB-8B7E-D64249313EAD}"/>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37567AF7-C40A-45C6-A6C6-018618A049F4}"/>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E0029BD8-4BA4-47B8-BB57-6626D1B62E4F}"/>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D61DFFED-2530-4CA3-8631-3B71B9C7C4AE}"/>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80065D98-6C7D-4246-BB6D-DFEE2B7BAA3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9A4EEA95-4660-44E5-8C79-396C607175F7}"/>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D854097E-3341-48DD-A1ED-756189C46C08}"/>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47D4027F-616B-4071-831F-CEA475C8A7F2}"/>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16129AE9-0264-4437-B895-EF433D0045A9}"/>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83A553DE-2C63-4B79-8FCC-03B94068079D}"/>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19</xdr:col>
      <xdr:colOff>190500</xdr:colOff>
      <xdr:row>12</xdr:row>
      <xdr:rowOff>9524</xdr:rowOff>
    </xdr:to>
    <xdr:sp macro="" textlink="">
      <xdr:nvSpPr>
        <xdr:cNvPr id="10" name="角丸四角形 1">
          <a:extLst>
            <a:ext uri="{FF2B5EF4-FFF2-40B4-BE49-F238E27FC236}">
              <a16:creationId xmlns:a16="http://schemas.microsoft.com/office/drawing/2014/main" id="{B37FC12E-45C7-423F-9EC5-7407D9F801D9}"/>
            </a:ext>
          </a:extLst>
        </xdr:cNvPr>
        <xdr:cNvSpPr/>
      </xdr:nvSpPr>
      <xdr:spPr>
        <a:xfrm>
          <a:off x="19050" y="942974"/>
          <a:ext cx="461962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A9CE405C-69A4-4AB3-8448-7B13CC012306}"/>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7218EAD5-6E8E-4A1A-8189-81860C250772}"/>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247ECE60-F895-4800-8CDE-8C0613FA3AA0}"/>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83728A52-F0CD-4A8B-BAA2-C6D2146FD68C}"/>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BEEF571B-E95C-4A02-B0D0-72736E0F4B28}"/>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9165F7E0-3585-4C2F-9D7B-910AB4F11F8D}"/>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77FFC30E-A56F-4DF7-AA34-6851DF4F24EC}"/>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300794E7-84BE-4D89-BB16-7240BA0A0C80}"/>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4A55A79A-FF6A-44AB-8EFF-C704D6622699}"/>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B78DB43F-EF58-462A-84F8-6AA4CB4D820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FB028AC8-0435-480F-A702-383E212F5220}"/>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997CDDB4-BCE9-4178-905E-446F5075AE20}"/>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5CFFEF7A-176D-400C-8CBD-7582DA7C0303}"/>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83E36852-E08B-462B-9817-FB04918D9F5B}"/>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EB9E1CC3-9086-4318-874B-57811BB639EF}"/>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7C0634AC-63F4-4305-85E1-C498F354F32F}"/>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D9C5D968-A496-4A6F-BC1E-40366DB17EC7}"/>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8F24192A-D640-48C7-900F-7C004D95AC40}"/>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D200D4D4-B33F-4FE6-8922-75D1572740E7}"/>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8175C4B5-3B32-4367-B6B0-72A06904A37A}"/>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E510A4AC-567F-4AA5-9189-0D43FC8ABDD2}"/>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104775</xdr:rowOff>
    </xdr:to>
    <xdr:sp macro="" textlink="">
      <xdr:nvSpPr>
        <xdr:cNvPr id="33" name="四角形: 角を丸くする 32">
          <a:extLst>
            <a:ext uri="{FF2B5EF4-FFF2-40B4-BE49-F238E27FC236}">
              <a16:creationId xmlns:a16="http://schemas.microsoft.com/office/drawing/2014/main" id="{7F7B50BF-72A1-4111-892A-720693C2C4F8}"/>
            </a:ext>
          </a:extLst>
        </xdr:cNvPr>
        <xdr:cNvSpPr/>
      </xdr:nvSpPr>
      <xdr:spPr>
        <a:xfrm>
          <a:off x="3724274" y="21002624"/>
          <a:ext cx="1323975" cy="15906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76200</xdr:colOff>
      <xdr:row>154</xdr:row>
      <xdr:rowOff>9525</xdr:rowOff>
    </xdr:to>
    <xdr:sp macro="" textlink="">
      <xdr:nvSpPr>
        <xdr:cNvPr id="34" name="四角形: 角を丸くする 33">
          <a:extLst>
            <a:ext uri="{FF2B5EF4-FFF2-40B4-BE49-F238E27FC236}">
              <a16:creationId xmlns:a16="http://schemas.microsoft.com/office/drawing/2014/main" id="{BF552698-D521-483F-91E5-DF2CF2147AE1}"/>
            </a:ext>
          </a:extLst>
        </xdr:cNvPr>
        <xdr:cNvSpPr/>
      </xdr:nvSpPr>
      <xdr:spPr>
        <a:xfrm>
          <a:off x="4724400" y="21040725"/>
          <a:ext cx="120015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4E90B8FC-703F-4E39-9082-25D2BB1B4DAF}"/>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079F5B1A-DE61-4B27-9A2A-747BEFCA6144}"/>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34BD25CA-D3BD-4C9E-9A17-11EBA026DB35}"/>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152399</xdr:colOff>
      <xdr:row>151</xdr:row>
      <xdr:rowOff>152400</xdr:rowOff>
    </xdr:from>
    <xdr:to>
      <xdr:col>34</xdr:col>
      <xdr:colOff>47624</xdr:colOff>
      <xdr:row>155</xdr:row>
      <xdr:rowOff>85725</xdr:rowOff>
    </xdr:to>
    <xdr:sp macro="" textlink="">
      <xdr:nvSpPr>
        <xdr:cNvPr id="38" name="四角形: 角を丸くする 37">
          <a:extLst>
            <a:ext uri="{FF2B5EF4-FFF2-40B4-BE49-F238E27FC236}">
              <a16:creationId xmlns:a16="http://schemas.microsoft.com/office/drawing/2014/main" id="{7006DCF3-C120-4315-8EF8-3D9B6796BF52}"/>
            </a:ext>
          </a:extLst>
        </xdr:cNvPr>
        <xdr:cNvSpPr/>
      </xdr:nvSpPr>
      <xdr:spPr>
        <a:xfrm>
          <a:off x="6400799" y="21040725"/>
          <a:ext cx="1095375"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A76CF5B2-D82D-42D2-943A-7F1E9E095AA6}"/>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5651CCC8-460E-4192-8277-F31A0AFC0E18}"/>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F59EE193-0DD1-406B-8672-128C2D1F0D66}"/>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AE234747-FB2D-4677-BC11-F5AEB69E71E0}"/>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07CDFE01-0F62-4431-B8F6-298F71B97DF1}"/>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5" name="角丸四角形 11">
          <a:extLst>
            <a:ext uri="{FF2B5EF4-FFF2-40B4-BE49-F238E27FC236}">
              <a16:creationId xmlns:a16="http://schemas.microsoft.com/office/drawing/2014/main" id="{13593ADF-2A25-4968-9DF8-506336DC4074}"/>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6" name="テキスト ボックス 45">
          <a:extLst>
            <a:ext uri="{FF2B5EF4-FFF2-40B4-BE49-F238E27FC236}">
              <a16:creationId xmlns:a16="http://schemas.microsoft.com/office/drawing/2014/main" id="{E7442D55-F985-4883-A173-5CA09BB5D467}"/>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113D3B60-72BC-4850-ACF2-7495886A29C0}"/>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47F15ED0-5555-469A-9371-69240648ACF0}"/>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F19C4E28-C5FE-4D36-A396-FFC3D49136FA}"/>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64542B18-6127-444C-9FAE-41F88FB6C601}"/>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65F0D164-1295-43E1-BCC4-E81798981805}"/>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C04AC21F-3DED-434B-A064-4FB456293C38}"/>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7ECC85BC-F4AE-417A-99E5-7B5C63D44D15}"/>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CF1400D4-D212-43EE-9C6A-C8CA11BB11E2}"/>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9899789D-EC21-482B-849B-5FA999281CC9}"/>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82874B42-9248-4C1C-B049-F10E33686A55}"/>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7234A663-75BD-4FE1-B3E8-064601E142C8}"/>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4917E972-AFFA-4F00-8B94-09F317BA6728}"/>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FB0483E2-9ED2-4C36-924F-67CD2F3E52D8}"/>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BBDCA10C-3524-4CA0-B57E-72FCC7FA40A8}"/>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15728DF6-0705-431B-A55E-DF807E17117C}"/>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2B5E7841-9827-4470-8F67-3566F52F1858}"/>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4BA065A6-F078-44F9-B416-A7EE25F0C985}"/>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C773DDD1-3D96-45DA-BD60-87DD00E85F6B}"/>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3B7B76C7-04FF-4D5B-8B1C-B01253304B91}"/>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5AC89E65-C037-4110-B97F-1764E6A8A9DE}"/>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E04BBC7B-FF0D-49AB-9F52-5CA02C0D8ED3}"/>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944B9646-ACB1-4B69-9226-351B2BD230AE}"/>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E6F58B7F-7DAD-42EA-9A8C-51194E47CB00}"/>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3FEB1A40-08CA-4CED-B514-3BB0A98F4762}"/>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615A41C8-C884-49FB-9942-EA598D547D8A}"/>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BAD5DE90-4574-4423-A40B-E5F35A09FA9F}"/>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5F67C45B-42E4-45F7-BEC8-E50EC3AC8F42}"/>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D44F8752-849C-45B2-A2DE-54F3F713637D}"/>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BE204AEB-A1E7-4D52-8E0A-9B0FC0B0A531}"/>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40E6E431-D63C-4519-BBCF-37B8D06CD256}"/>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160</xdr:row>
      <xdr:rowOff>114300</xdr:rowOff>
    </xdr:to>
    <xdr:sp macro="" textlink="">
      <xdr:nvSpPr>
        <xdr:cNvPr id="33" name="四角形: 角を丸くする 32">
          <a:extLst>
            <a:ext uri="{FF2B5EF4-FFF2-40B4-BE49-F238E27FC236}">
              <a16:creationId xmlns:a16="http://schemas.microsoft.com/office/drawing/2014/main" id="{0E37CA3C-F715-4072-91C5-D1B2E5DBC4C5}"/>
            </a:ext>
          </a:extLst>
        </xdr:cNvPr>
        <xdr:cNvSpPr/>
      </xdr:nvSpPr>
      <xdr:spPr>
        <a:xfrm>
          <a:off x="3724274" y="21002624"/>
          <a:ext cx="1323975" cy="14287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57150</xdr:colOff>
      <xdr:row>154</xdr:row>
      <xdr:rowOff>9525</xdr:rowOff>
    </xdr:to>
    <xdr:sp macro="" textlink="">
      <xdr:nvSpPr>
        <xdr:cNvPr id="34" name="四角形: 角を丸くする 33">
          <a:extLst>
            <a:ext uri="{FF2B5EF4-FFF2-40B4-BE49-F238E27FC236}">
              <a16:creationId xmlns:a16="http://schemas.microsoft.com/office/drawing/2014/main" id="{7537D500-1BCF-4C8D-A0FD-106147ACAEAF}"/>
            </a:ext>
          </a:extLst>
        </xdr:cNvPr>
        <xdr:cNvSpPr/>
      </xdr:nvSpPr>
      <xdr:spPr>
        <a:xfrm>
          <a:off x="4724400" y="21040725"/>
          <a:ext cx="118110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1C20958A-9020-49D0-B765-4F4AE1AE7389}"/>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962CA104-FE70-4A0B-A3E7-36B1FC1D7475}"/>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7F98068D-1000-43AA-BA61-B147252B209B}"/>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38100</xdr:colOff>
      <xdr:row>155</xdr:row>
      <xdr:rowOff>85725</xdr:rowOff>
    </xdr:to>
    <xdr:sp macro="" textlink="">
      <xdr:nvSpPr>
        <xdr:cNvPr id="38" name="四角形: 角を丸くする 37">
          <a:extLst>
            <a:ext uri="{FF2B5EF4-FFF2-40B4-BE49-F238E27FC236}">
              <a16:creationId xmlns:a16="http://schemas.microsoft.com/office/drawing/2014/main" id="{17225B3F-C054-4CB0-8907-AC6AD5AC8A3A}"/>
            </a:ext>
          </a:extLst>
        </xdr:cNvPr>
        <xdr:cNvSpPr/>
      </xdr:nvSpPr>
      <xdr:spPr>
        <a:xfrm>
          <a:off x="6400800" y="21040725"/>
          <a:ext cx="1085850"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3E34E1E7-8ED6-4423-A998-86DDAADE6BE4}"/>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6BD62DE5-84F6-4057-835F-1B8DDF3CF17F}"/>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DF97B2F3-553D-4A7F-B9A9-92737D5ABACE}"/>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CFC2ED95-971F-4CFD-B6C0-FB7879345A4B}"/>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5F63FDC7-8D65-4C04-93DC-AA121ADE7A71}"/>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20B1DD77-86A8-4F55-8BA1-69F7D620687B}"/>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6" name="テキスト ボックス 45">
          <a:extLst>
            <a:ext uri="{FF2B5EF4-FFF2-40B4-BE49-F238E27FC236}">
              <a16:creationId xmlns:a16="http://schemas.microsoft.com/office/drawing/2014/main" id="{D33491A7-2FFD-4BC9-90F0-6C7C782B6F53}"/>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9526</xdr:colOff>
      <xdr:row>83</xdr:row>
      <xdr:rowOff>152399</xdr:rowOff>
    </xdr:from>
    <xdr:to>
      <xdr:col>20</xdr:col>
      <xdr:colOff>19050</xdr:colOff>
      <xdr:row>91</xdr:row>
      <xdr:rowOff>9524</xdr:rowOff>
    </xdr:to>
    <xdr:sp macro="" textlink="">
      <xdr:nvSpPr>
        <xdr:cNvPr id="2" name="角丸四角形 1">
          <a:extLst>
            <a:ext uri="{FF2B5EF4-FFF2-40B4-BE49-F238E27FC236}">
              <a16:creationId xmlns:a16="http://schemas.microsoft.com/office/drawing/2014/main" id="{3149158E-2318-4823-A75F-F0812FD4857C}"/>
            </a:ext>
          </a:extLst>
        </xdr:cNvPr>
        <xdr:cNvSpPr/>
      </xdr:nvSpPr>
      <xdr:spPr>
        <a:xfrm>
          <a:off x="9526" y="12153899"/>
          <a:ext cx="4657724"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180975</xdr:colOff>
      <xdr:row>83</xdr:row>
      <xdr:rowOff>161924</xdr:rowOff>
    </xdr:from>
    <xdr:to>
      <xdr:col>33</xdr:col>
      <xdr:colOff>190499</xdr:colOff>
      <xdr:row>89</xdr:row>
      <xdr:rowOff>0</xdr:rowOff>
    </xdr:to>
    <xdr:sp macro="" textlink="">
      <xdr:nvSpPr>
        <xdr:cNvPr id="3" name="角丸四角形 2">
          <a:extLst>
            <a:ext uri="{FF2B5EF4-FFF2-40B4-BE49-F238E27FC236}">
              <a16:creationId xmlns:a16="http://schemas.microsoft.com/office/drawing/2014/main" id="{61754C2A-AE4C-4EE4-B897-DBFB6E59B68A}"/>
            </a:ext>
          </a:extLst>
        </xdr:cNvPr>
        <xdr:cNvSpPr/>
      </xdr:nvSpPr>
      <xdr:spPr>
        <a:xfrm>
          <a:off x="5829300" y="12163424"/>
          <a:ext cx="160972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4" name="角丸四角形 5">
          <a:extLst>
            <a:ext uri="{FF2B5EF4-FFF2-40B4-BE49-F238E27FC236}">
              <a16:creationId xmlns:a16="http://schemas.microsoft.com/office/drawing/2014/main" id="{349C2BCD-D88C-458F-9F1E-20923E535B8F}"/>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5" name="角丸四角形 6">
          <a:extLst>
            <a:ext uri="{FF2B5EF4-FFF2-40B4-BE49-F238E27FC236}">
              <a16:creationId xmlns:a16="http://schemas.microsoft.com/office/drawing/2014/main" id="{FEA5F3C7-8C63-4593-80F2-CFFB2498B753}"/>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9525</xdr:colOff>
      <xdr:row>103</xdr:row>
      <xdr:rowOff>0</xdr:rowOff>
    </xdr:from>
    <xdr:to>
      <xdr:col>18</xdr:col>
      <xdr:colOff>28575</xdr:colOff>
      <xdr:row>151</xdr:row>
      <xdr:rowOff>9525</xdr:rowOff>
    </xdr:to>
    <xdr:sp macro="" textlink="">
      <xdr:nvSpPr>
        <xdr:cNvPr id="6" name="角丸四角形 8">
          <a:extLst>
            <a:ext uri="{FF2B5EF4-FFF2-40B4-BE49-F238E27FC236}">
              <a16:creationId xmlns:a16="http://schemas.microsoft.com/office/drawing/2014/main" id="{E15CAE5C-829E-4DCD-A913-119C22E8CD3F}"/>
            </a:ext>
          </a:extLst>
        </xdr:cNvPr>
        <xdr:cNvSpPr/>
      </xdr:nvSpPr>
      <xdr:spPr>
        <a:xfrm>
          <a:off x="209550" y="15106650"/>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190501</xdr:colOff>
      <xdr:row>103</xdr:row>
      <xdr:rowOff>0</xdr:rowOff>
    </xdr:from>
    <xdr:to>
      <xdr:col>34</xdr:col>
      <xdr:colOff>19051</xdr:colOff>
      <xdr:row>151</xdr:row>
      <xdr:rowOff>0</xdr:rowOff>
    </xdr:to>
    <xdr:sp macro="" textlink="">
      <xdr:nvSpPr>
        <xdr:cNvPr id="7" name="角丸四角形 9">
          <a:extLst>
            <a:ext uri="{FF2B5EF4-FFF2-40B4-BE49-F238E27FC236}">
              <a16:creationId xmlns:a16="http://schemas.microsoft.com/office/drawing/2014/main" id="{1ADB70DE-AE8A-4201-BC02-9F07B2A610F4}"/>
            </a:ext>
          </a:extLst>
        </xdr:cNvPr>
        <xdr:cNvSpPr/>
      </xdr:nvSpPr>
      <xdr:spPr>
        <a:xfrm>
          <a:off x="4438651" y="15106650"/>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151</xdr:row>
      <xdr:rowOff>19050</xdr:rowOff>
    </xdr:from>
    <xdr:to>
      <xdr:col>12</xdr:col>
      <xdr:colOff>0</xdr:colOff>
      <xdr:row>153</xdr:row>
      <xdr:rowOff>9525</xdr:rowOff>
    </xdr:to>
    <xdr:sp macro="" textlink="">
      <xdr:nvSpPr>
        <xdr:cNvPr id="8" name="角丸四角形 10">
          <a:extLst>
            <a:ext uri="{FF2B5EF4-FFF2-40B4-BE49-F238E27FC236}">
              <a16:creationId xmlns:a16="http://schemas.microsoft.com/office/drawing/2014/main" id="{A7A7C534-EB9B-4A82-A6B9-412E7F57391C}"/>
            </a:ext>
          </a:extLst>
        </xdr:cNvPr>
        <xdr:cNvSpPr/>
      </xdr:nvSpPr>
      <xdr:spPr>
        <a:xfrm>
          <a:off x="200025" y="20897850"/>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9" name="角丸四角形 12">
          <a:extLst>
            <a:ext uri="{FF2B5EF4-FFF2-40B4-BE49-F238E27FC236}">
              <a16:creationId xmlns:a16="http://schemas.microsoft.com/office/drawing/2014/main" id="{13A4559F-C652-4869-B3DC-1BFC48413902}"/>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0</xdr:col>
      <xdr:colOff>19050</xdr:colOff>
      <xdr:row>4</xdr:row>
      <xdr:rowOff>152399</xdr:rowOff>
    </xdr:from>
    <xdr:to>
      <xdr:col>20</xdr:col>
      <xdr:colOff>9525</xdr:colOff>
      <xdr:row>12</xdr:row>
      <xdr:rowOff>9524</xdr:rowOff>
    </xdr:to>
    <xdr:sp macro="" textlink="">
      <xdr:nvSpPr>
        <xdr:cNvPr id="10" name="角丸四角形 1">
          <a:extLst>
            <a:ext uri="{FF2B5EF4-FFF2-40B4-BE49-F238E27FC236}">
              <a16:creationId xmlns:a16="http://schemas.microsoft.com/office/drawing/2014/main" id="{DB2AC25C-6792-4D79-9465-4CB9721A26C2}"/>
            </a:ext>
          </a:extLst>
        </xdr:cNvPr>
        <xdr:cNvSpPr/>
      </xdr:nvSpPr>
      <xdr:spPr>
        <a:xfrm>
          <a:off x="19050" y="942974"/>
          <a:ext cx="4638675" cy="1514475"/>
        </a:xfrm>
        <a:prstGeom prst="roundRect">
          <a:avLst>
            <a:gd name="adj" fmla="val 675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0</xdr:colOff>
      <xdr:row>4</xdr:row>
      <xdr:rowOff>161924</xdr:rowOff>
    </xdr:from>
    <xdr:to>
      <xdr:col>33</xdr:col>
      <xdr:colOff>190499</xdr:colOff>
      <xdr:row>10</xdr:row>
      <xdr:rowOff>0</xdr:rowOff>
    </xdr:to>
    <xdr:sp macro="" textlink="">
      <xdr:nvSpPr>
        <xdr:cNvPr id="11" name="角丸四角形 2">
          <a:extLst>
            <a:ext uri="{FF2B5EF4-FFF2-40B4-BE49-F238E27FC236}">
              <a16:creationId xmlns:a16="http://schemas.microsoft.com/office/drawing/2014/main" id="{B805F680-8D63-4EF0-8C6E-23D39A061CBF}"/>
            </a:ext>
          </a:extLst>
        </xdr:cNvPr>
        <xdr:cNvSpPr/>
      </xdr:nvSpPr>
      <xdr:spPr>
        <a:xfrm>
          <a:off x="5848350" y="952499"/>
          <a:ext cx="1590674" cy="1000126"/>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5</xdr:row>
      <xdr:rowOff>9526</xdr:rowOff>
    </xdr:from>
    <xdr:to>
      <xdr:col>4</xdr:col>
      <xdr:colOff>152400</xdr:colOff>
      <xdr:row>6</xdr:row>
      <xdr:rowOff>66675</xdr:rowOff>
    </xdr:to>
    <xdr:sp macro="" textlink="">
      <xdr:nvSpPr>
        <xdr:cNvPr id="12" name="角丸四角形 4">
          <a:extLst>
            <a:ext uri="{FF2B5EF4-FFF2-40B4-BE49-F238E27FC236}">
              <a16:creationId xmlns:a16="http://schemas.microsoft.com/office/drawing/2014/main" id="{BAC65B4B-A8BC-46A1-8016-C6FA5C973396}"/>
            </a:ext>
          </a:extLst>
        </xdr:cNvPr>
        <xdr:cNvSpPr/>
      </xdr:nvSpPr>
      <xdr:spPr>
        <a:xfrm>
          <a:off x="104775" y="971551"/>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27</xdr:col>
      <xdr:colOff>9525</xdr:colOff>
      <xdr:row>5</xdr:row>
      <xdr:rowOff>28575</xdr:rowOff>
    </xdr:from>
    <xdr:to>
      <xdr:col>33</xdr:col>
      <xdr:colOff>0</xdr:colOff>
      <xdr:row>6</xdr:row>
      <xdr:rowOff>95250</xdr:rowOff>
    </xdr:to>
    <xdr:sp macro="" textlink="">
      <xdr:nvSpPr>
        <xdr:cNvPr id="13" name="角丸四角形 5">
          <a:extLst>
            <a:ext uri="{FF2B5EF4-FFF2-40B4-BE49-F238E27FC236}">
              <a16:creationId xmlns:a16="http://schemas.microsoft.com/office/drawing/2014/main" id="{907822C1-9ADD-4C2F-BCF4-3308B277802F}"/>
            </a:ext>
          </a:extLst>
        </xdr:cNvPr>
        <xdr:cNvSpPr/>
      </xdr:nvSpPr>
      <xdr:spPr>
        <a:xfrm>
          <a:off x="6057900" y="990600"/>
          <a:ext cx="1190625"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xdr:row>
      <xdr:rowOff>28576</xdr:rowOff>
    </xdr:from>
    <xdr:to>
      <xdr:col>33</xdr:col>
      <xdr:colOff>0</xdr:colOff>
      <xdr:row>8</xdr:row>
      <xdr:rowOff>219076</xdr:rowOff>
    </xdr:to>
    <xdr:sp macro="" textlink="">
      <xdr:nvSpPr>
        <xdr:cNvPr id="14" name="角丸四角形 6">
          <a:extLst>
            <a:ext uri="{FF2B5EF4-FFF2-40B4-BE49-F238E27FC236}">
              <a16:creationId xmlns:a16="http://schemas.microsoft.com/office/drawing/2014/main" id="{19766165-37DC-45E6-A430-9025A3076C2C}"/>
            </a:ext>
          </a:extLst>
        </xdr:cNvPr>
        <xdr:cNvSpPr/>
      </xdr:nvSpPr>
      <xdr:spPr>
        <a:xfrm>
          <a:off x="6048375" y="1485901"/>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0</xdr:col>
      <xdr:colOff>190500</xdr:colOff>
      <xdr:row>24</xdr:row>
      <xdr:rowOff>0</xdr:rowOff>
    </xdr:from>
    <xdr:to>
      <xdr:col>18</xdr:col>
      <xdr:colOff>9525</xdr:colOff>
      <xdr:row>72</xdr:row>
      <xdr:rowOff>9525</xdr:rowOff>
    </xdr:to>
    <xdr:sp macro="" textlink="">
      <xdr:nvSpPr>
        <xdr:cNvPr id="15" name="角丸四角形 8">
          <a:extLst>
            <a:ext uri="{FF2B5EF4-FFF2-40B4-BE49-F238E27FC236}">
              <a16:creationId xmlns:a16="http://schemas.microsoft.com/office/drawing/2014/main" id="{92FA661D-209D-46AA-B9DF-A75A142C3B3E}"/>
            </a:ext>
          </a:extLst>
        </xdr:cNvPr>
        <xdr:cNvSpPr/>
      </xdr:nvSpPr>
      <xdr:spPr>
        <a:xfrm>
          <a:off x="190500" y="4238625"/>
          <a:ext cx="4067175" cy="5781675"/>
        </a:xfrm>
        <a:prstGeom prst="roundRect">
          <a:avLst>
            <a:gd name="adj" fmla="val 834"/>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1</xdr:colOff>
      <xdr:row>24</xdr:row>
      <xdr:rowOff>0</xdr:rowOff>
    </xdr:from>
    <xdr:to>
      <xdr:col>34</xdr:col>
      <xdr:colOff>28576</xdr:colOff>
      <xdr:row>72</xdr:row>
      <xdr:rowOff>0</xdr:rowOff>
    </xdr:to>
    <xdr:sp macro="" textlink="">
      <xdr:nvSpPr>
        <xdr:cNvPr id="16" name="角丸四角形 9">
          <a:extLst>
            <a:ext uri="{FF2B5EF4-FFF2-40B4-BE49-F238E27FC236}">
              <a16:creationId xmlns:a16="http://schemas.microsoft.com/office/drawing/2014/main" id="{CDF1ED8C-30F5-4BC9-AD3F-97C33E1AAC3E}"/>
            </a:ext>
          </a:extLst>
        </xdr:cNvPr>
        <xdr:cNvSpPr/>
      </xdr:nvSpPr>
      <xdr:spPr>
        <a:xfrm>
          <a:off x="4448176" y="4238625"/>
          <a:ext cx="3028950" cy="5772150"/>
        </a:xfrm>
        <a:prstGeom prst="roundRect">
          <a:avLst>
            <a:gd name="adj" fmla="val 1136"/>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72</xdr:row>
      <xdr:rowOff>19050</xdr:rowOff>
    </xdr:from>
    <xdr:to>
      <xdr:col>12</xdr:col>
      <xdr:colOff>0</xdr:colOff>
      <xdr:row>74</xdr:row>
      <xdr:rowOff>9525</xdr:rowOff>
    </xdr:to>
    <xdr:sp macro="" textlink="">
      <xdr:nvSpPr>
        <xdr:cNvPr id="17" name="角丸四角形 10">
          <a:extLst>
            <a:ext uri="{FF2B5EF4-FFF2-40B4-BE49-F238E27FC236}">
              <a16:creationId xmlns:a16="http://schemas.microsoft.com/office/drawing/2014/main" id="{372729C7-652C-43A4-B3F4-90DB40E1F94C}"/>
            </a:ext>
          </a:extLst>
        </xdr:cNvPr>
        <xdr:cNvSpPr/>
      </xdr:nvSpPr>
      <xdr:spPr>
        <a:xfrm>
          <a:off x="200025" y="10029825"/>
          <a:ext cx="2619375" cy="371475"/>
        </a:xfrm>
        <a:prstGeom prst="roundRect">
          <a:avLst>
            <a:gd name="adj" fmla="val 16222"/>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18" name="角丸四角形 11">
          <a:extLst>
            <a:ext uri="{FF2B5EF4-FFF2-40B4-BE49-F238E27FC236}">
              <a16:creationId xmlns:a16="http://schemas.microsoft.com/office/drawing/2014/main" id="{6A497234-749E-4E6C-922B-273F46096679}"/>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74</xdr:row>
      <xdr:rowOff>76200</xdr:rowOff>
    </xdr:from>
    <xdr:to>
      <xdr:col>6</xdr:col>
      <xdr:colOff>209550</xdr:colOff>
      <xdr:row>74</xdr:row>
      <xdr:rowOff>238125</xdr:rowOff>
    </xdr:to>
    <xdr:sp macro="" textlink="">
      <xdr:nvSpPr>
        <xdr:cNvPr id="19" name="角丸四角形 12">
          <a:extLst>
            <a:ext uri="{FF2B5EF4-FFF2-40B4-BE49-F238E27FC236}">
              <a16:creationId xmlns:a16="http://schemas.microsoft.com/office/drawing/2014/main" id="{D4F66998-7510-4F4D-B3B5-41D60E65D6D3}"/>
            </a:ext>
          </a:extLst>
        </xdr:cNvPr>
        <xdr:cNvSpPr/>
      </xdr:nvSpPr>
      <xdr:spPr>
        <a:xfrm>
          <a:off x="314325" y="10467975"/>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9525</xdr:colOff>
      <xdr:row>84</xdr:row>
      <xdr:rowOff>28575</xdr:rowOff>
    </xdr:from>
    <xdr:to>
      <xdr:col>33</xdr:col>
      <xdr:colOff>0</xdr:colOff>
      <xdr:row>85</xdr:row>
      <xdr:rowOff>104775</xdr:rowOff>
    </xdr:to>
    <xdr:sp macro="" textlink="">
      <xdr:nvSpPr>
        <xdr:cNvPr id="21" name="角丸四角形 5">
          <a:extLst>
            <a:ext uri="{FF2B5EF4-FFF2-40B4-BE49-F238E27FC236}">
              <a16:creationId xmlns:a16="http://schemas.microsoft.com/office/drawing/2014/main" id="{2364D29C-D41A-4927-A88F-F71C61A32EDD}"/>
            </a:ext>
          </a:extLst>
        </xdr:cNvPr>
        <xdr:cNvSpPr/>
      </xdr:nvSpPr>
      <xdr:spPr>
        <a:xfrm>
          <a:off x="6057900" y="122015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依　頼　日</a:t>
          </a:r>
        </a:p>
      </xdr:txBody>
    </xdr:sp>
    <xdr:clientData/>
  </xdr:twoCellAnchor>
  <xdr:twoCellAnchor>
    <xdr:from>
      <xdr:col>27</xdr:col>
      <xdr:colOff>0</xdr:colOff>
      <xdr:row>87</xdr:row>
      <xdr:rowOff>28576</xdr:rowOff>
    </xdr:from>
    <xdr:to>
      <xdr:col>33</xdr:col>
      <xdr:colOff>0</xdr:colOff>
      <xdr:row>87</xdr:row>
      <xdr:rowOff>219076</xdr:rowOff>
    </xdr:to>
    <xdr:sp macro="" textlink="">
      <xdr:nvSpPr>
        <xdr:cNvPr id="22" name="角丸四角形 6">
          <a:extLst>
            <a:ext uri="{FF2B5EF4-FFF2-40B4-BE49-F238E27FC236}">
              <a16:creationId xmlns:a16="http://schemas.microsoft.com/office/drawing/2014/main" id="{A006C101-A534-4E1F-A685-89CB4924E4CA}"/>
            </a:ext>
          </a:extLst>
        </xdr:cNvPr>
        <xdr:cNvSpPr/>
      </xdr:nvSpPr>
      <xdr:spPr>
        <a:xfrm>
          <a:off x="6048375" y="12696826"/>
          <a:ext cx="120015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割引希望日</a:t>
          </a:r>
          <a:endParaRPr kumimoji="1" lang="en-US" altLang="ja-JP" sz="105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23" name="角丸四角形 11">
          <a:extLst>
            <a:ext uri="{FF2B5EF4-FFF2-40B4-BE49-F238E27FC236}">
              <a16:creationId xmlns:a16="http://schemas.microsoft.com/office/drawing/2014/main" id="{9DFDFBF6-0B4D-4689-8811-2D0C41850566}"/>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114300</xdr:colOff>
      <xdr:row>153</xdr:row>
      <xdr:rowOff>76200</xdr:rowOff>
    </xdr:from>
    <xdr:to>
      <xdr:col>6</xdr:col>
      <xdr:colOff>209550</xdr:colOff>
      <xdr:row>153</xdr:row>
      <xdr:rowOff>238125</xdr:rowOff>
    </xdr:to>
    <xdr:sp macro="" textlink="">
      <xdr:nvSpPr>
        <xdr:cNvPr id="24" name="角丸四角形 12">
          <a:extLst>
            <a:ext uri="{FF2B5EF4-FFF2-40B4-BE49-F238E27FC236}">
              <a16:creationId xmlns:a16="http://schemas.microsoft.com/office/drawing/2014/main" id="{E7387D1D-B06F-4222-8E8C-8DDC64A9A75A}"/>
            </a:ext>
          </a:extLst>
        </xdr:cNvPr>
        <xdr:cNvSpPr/>
      </xdr:nvSpPr>
      <xdr:spPr>
        <a:xfrm>
          <a:off x="314325" y="21336000"/>
          <a:ext cx="1285875" cy="1619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申  込</a:t>
          </a:r>
          <a:r>
            <a:rPr kumimoji="1" lang="ja-JP" altLang="en-US" sz="1050" baseline="0"/>
            <a:t>  </a:t>
          </a:r>
          <a:r>
            <a:rPr kumimoji="1" lang="ja-JP" altLang="en-US" sz="1050"/>
            <a:t>金  額</a:t>
          </a:r>
        </a:p>
      </xdr:txBody>
    </xdr:sp>
    <xdr:clientData/>
  </xdr:twoCellAnchor>
  <xdr:twoCellAnchor>
    <xdr:from>
      <xdr:col>27</xdr:col>
      <xdr:colOff>0</xdr:colOff>
      <xdr:row>81</xdr:row>
      <xdr:rowOff>38100</xdr:rowOff>
    </xdr:from>
    <xdr:to>
      <xdr:col>32</xdr:col>
      <xdr:colOff>190500</xdr:colOff>
      <xdr:row>81</xdr:row>
      <xdr:rowOff>238125</xdr:rowOff>
    </xdr:to>
    <xdr:sp macro="" textlink="">
      <xdr:nvSpPr>
        <xdr:cNvPr id="25" name="角丸四角形 5">
          <a:extLst>
            <a:ext uri="{FF2B5EF4-FFF2-40B4-BE49-F238E27FC236}">
              <a16:creationId xmlns:a16="http://schemas.microsoft.com/office/drawing/2014/main" id="{37EF4D3B-E2E6-4400-8C1F-6E5F3C0D696B}"/>
            </a:ext>
          </a:extLst>
        </xdr:cNvPr>
        <xdr:cNvSpPr/>
      </xdr:nvSpPr>
      <xdr:spPr>
        <a:xfrm>
          <a:off x="6048375" y="11591925"/>
          <a:ext cx="1190625" cy="2000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割引実行日</a:t>
          </a:r>
          <a:endParaRPr kumimoji="1" lang="en-US" altLang="ja-JP" sz="1050"/>
        </a:p>
      </xdr:txBody>
    </xdr:sp>
    <xdr:clientData/>
  </xdr:twoCellAnchor>
  <xdr:twoCellAnchor>
    <xdr:from>
      <xdr:col>25</xdr:col>
      <xdr:colOff>180975</xdr:colOff>
      <xdr:row>81</xdr:row>
      <xdr:rowOff>9525</xdr:rowOff>
    </xdr:from>
    <xdr:to>
      <xdr:col>33</xdr:col>
      <xdr:colOff>180975</xdr:colOff>
      <xdr:row>83</xdr:row>
      <xdr:rowOff>95250</xdr:rowOff>
    </xdr:to>
    <xdr:sp macro="" textlink="">
      <xdr:nvSpPr>
        <xdr:cNvPr id="26" name="角丸四角形 2">
          <a:extLst>
            <a:ext uri="{FF2B5EF4-FFF2-40B4-BE49-F238E27FC236}">
              <a16:creationId xmlns:a16="http://schemas.microsoft.com/office/drawing/2014/main" id="{454AFA12-A946-46CF-B749-AC37114788D5}"/>
            </a:ext>
          </a:extLst>
        </xdr:cNvPr>
        <xdr:cNvSpPr/>
      </xdr:nvSpPr>
      <xdr:spPr>
        <a:xfrm>
          <a:off x="5829300" y="11563350"/>
          <a:ext cx="1600200"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98</xdr:row>
      <xdr:rowOff>161924</xdr:rowOff>
    </xdr:from>
    <xdr:to>
      <xdr:col>34</xdr:col>
      <xdr:colOff>19050</xdr:colOff>
      <xdr:row>102</xdr:row>
      <xdr:rowOff>19049</xdr:rowOff>
    </xdr:to>
    <xdr:sp macro="" textlink="">
      <xdr:nvSpPr>
        <xdr:cNvPr id="27" name="角丸四角形 2">
          <a:extLst>
            <a:ext uri="{FF2B5EF4-FFF2-40B4-BE49-F238E27FC236}">
              <a16:creationId xmlns:a16="http://schemas.microsoft.com/office/drawing/2014/main" id="{2FF93E75-D3DE-4325-881A-2C0BF0157A3A}"/>
            </a:ext>
          </a:extLst>
        </xdr:cNvPr>
        <xdr:cNvSpPr/>
      </xdr:nvSpPr>
      <xdr:spPr>
        <a:xfrm>
          <a:off x="200025" y="14497049"/>
          <a:ext cx="7267575" cy="533400"/>
        </a:xfrm>
        <a:prstGeom prst="roundRect">
          <a:avLst>
            <a:gd name="adj" fmla="val 7078"/>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104775</xdr:colOff>
      <xdr:row>84</xdr:row>
      <xdr:rowOff>28575</xdr:rowOff>
    </xdr:from>
    <xdr:to>
      <xdr:col>4</xdr:col>
      <xdr:colOff>152400</xdr:colOff>
      <xdr:row>85</xdr:row>
      <xdr:rowOff>85724</xdr:rowOff>
    </xdr:to>
    <xdr:sp macro="" textlink="">
      <xdr:nvSpPr>
        <xdr:cNvPr id="28" name="角丸四角形 4">
          <a:extLst>
            <a:ext uri="{FF2B5EF4-FFF2-40B4-BE49-F238E27FC236}">
              <a16:creationId xmlns:a16="http://schemas.microsoft.com/office/drawing/2014/main" id="{7231067E-C3C9-4A24-B673-4B921CB44D46}"/>
            </a:ext>
          </a:extLst>
        </xdr:cNvPr>
        <xdr:cNvSpPr/>
      </xdr:nvSpPr>
      <xdr:spPr>
        <a:xfrm>
          <a:off x="104775" y="12201525"/>
          <a:ext cx="962025" cy="18097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お取引先名</a:t>
          </a:r>
        </a:p>
      </xdr:txBody>
    </xdr:sp>
    <xdr:clientData/>
  </xdr:twoCellAnchor>
  <xdr:twoCellAnchor>
    <xdr:from>
      <xdr:col>32</xdr:col>
      <xdr:colOff>38100</xdr:colOff>
      <xdr:row>74</xdr:row>
      <xdr:rowOff>266700</xdr:rowOff>
    </xdr:from>
    <xdr:to>
      <xdr:col>34</xdr:col>
      <xdr:colOff>95250</xdr:colOff>
      <xdr:row>78</xdr:row>
      <xdr:rowOff>76200</xdr:rowOff>
    </xdr:to>
    <xdr:sp macro="" textlink="">
      <xdr:nvSpPr>
        <xdr:cNvPr id="29" name="楕円 28">
          <a:extLst>
            <a:ext uri="{FF2B5EF4-FFF2-40B4-BE49-F238E27FC236}">
              <a16:creationId xmlns:a16="http://schemas.microsoft.com/office/drawing/2014/main" id="{9DA2464E-FD43-45AC-AC2A-7A391A424185}"/>
            </a:ext>
          </a:extLst>
        </xdr:cNvPr>
        <xdr:cNvSpPr/>
      </xdr:nvSpPr>
      <xdr:spPr>
        <a:xfrm>
          <a:off x="7086600" y="10658475"/>
          <a:ext cx="457200" cy="457200"/>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28575</xdr:colOff>
      <xdr:row>151</xdr:row>
      <xdr:rowOff>47625</xdr:rowOff>
    </xdr:from>
    <xdr:to>
      <xdr:col>15</xdr:col>
      <xdr:colOff>152400</xdr:colOff>
      <xdr:row>151</xdr:row>
      <xdr:rowOff>171450</xdr:rowOff>
    </xdr:to>
    <xdr:sp macro="" textlink="">
      <xdr:nvSpPr>
        <xdr:cNvPr id="30" name="角丸四角形 12">
          <a:extLst>
            <a:ext uri="{FF2B5EF4-FFF2-40B4-BE49-F238E27FC236}">
              <a16:creationId xmlns:a16="http://schemas.microsoft.com/office/drawing/2014/main" id="{F9C22108-6CE5-4774-9D82-759D38A64E51}"/>
            </a:ext>
          </a:extLst>
        </xdr:cNvPr>
        <xdr:cNvSpPr/>
      </xdr:nvSpPr>
      <xdr:spPr>
        <a:xfrm>
          <a:off x="308610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担保区分</a:t>
          </a:r>
        </a:p>
      </xdr:txBody>
    </xdr:sp>
    <xdr:clientData/>
  </xdr:twoCellAnchor>
  <xdr:twoCellAnchor>
    <xdr:from>
      <xdr:col>12</xdr:col>
      <xdr:colOff>133349</xdr:colOff>
      <xdr:row>151</xdr:row>
      <xdr:rowOff>114300</xdr:rowOff>
    </xdr:from>
    <xdr:to>
      <xdr:col>17</xdr:col>
      <xdr:colOff>19049</xdr:colOff>
      <xdr:row>159</xdr:row>
      <xdr:rowOff>57150</xdr:rowOff>
    </xdr:to>
    <xdr:sp macro="" textlink="">
      <xdr:nvSpPr>
        <xdr:cNvPr id="31" name="四角形: 角を丸くする 30">
          <a:extLst>
            <a:ext uri="{FF2B5EF4-FFF2-40B4-BE49-F238E27FC236}">
              <a16:creationId xmlns:a16="http://schemas.microsoft.com/office/drawing/2014/main" id="{5165F467-A036-41C7-AD45-70325618AC00}"/>
            </a:ext>
          </a:extLst>
        </xdr:cNvPr>
        <xdr:cNvSpPr/>
      </xdr:nvSpPr>
      <xdr:spPr>
        <a:xfrm>
          <a:off x="2952749" y="20993100"/>
          <a:ext cx="1076325" cy="1143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10</a:t>
          </a:r>
          <a:r>
            <a:rPr kumimoji="1" lang="ja-JP" altLang="en-US" sz="600">
              <a:solidFill>
                <a:schemeClr val="accent6">
                  <a:lumMod val="50000"/>
                </a:schemeClr>
              </a:solidFill>
            </a:rPr>
            <a:t>：信用</a:t>
          </a:r>
          <a:br>
            <a:rPr kumimoji="1" lang="en-US" altLang="ja-JP" sz="600">
              <a:solidFill>
                <a:schemeClr val="accent6">
                  <a:lumMod val="50000"/>
                </a:schemeClr>
              </a:solidFill>
            </a:rPr>
          </a:br>
          <a:r>
            <a:rPr kumimoji="1" lang="en-US" altLang="ja-JP" sz="600">
              <a:solidFill>
                <a:schemeClr val="accent6">
                  <a:lumMod val="50000"/>
                </a:schemeClr>
              </a:solidFill>
            </a:rPr>
            <a:t>20</a:t>
          </a:r>
          <a:r>
            <a:rPr kumimoji="1" lang="ja-JP" altLang="en-US" sz="600">
              <a:solidFill>
                <a:schemeClr val="accent6">
                  <a:lumMod val="50000"/>
                </a:schemeClr>
              </a:solidFill>
            </a:rPr>
            <a:t>：預金担保</a:t>
          </a:r>
          <a:br>
            <a:rPr kumimoji="1" lang="en-US" altLang="ja-JP" sz="600">
              <a:solidFill>
                <a:schemeClr val="accent6">
                  <a:lumMod val="50000"/>
                </a:schemeClr>
              </a:solidFill>
            </a:rPr>
          </a:br>
          <a:r>
            <a:rPr kumimoji="1" lang="en-US" altLang="ja-JP" sz="600">
              <a:solidFill>
                <a:schemeClr val="accent6">
                  <a:lumMod val="50000"/>
                </a:schemeClr>
              </a:solidFill>
            </a:rPr>
            <a:t>30</a:t>
          </a:r>
          <a:r>
            <a:rPr kumimoji="1" lang="ja-JP" altLang="en-US" sz="600">
              <a:solidFill>
                <a:schemeClr val="accent6">
                  <a:lumMod val="50000"/>
                </a:schemeClr>
              </a:solidFill>
            </a:rPr>
            <a:t>：有価証券</a:t>
          </a:r>
          <a:br>
            <a:rPr kumimoji="1" lang="en-US" altLang="ja-JP" sz="600">
              <a:solidFill>
                <a:schemeClr val="accent6">
                  <a:lumMod val="50000"/>
                </a:schemeClr>
              </a:solidFill>
            </a:rPr>
          </a:br>
          <a:r>
            <a:rPr kumimoji="1" lang="en-US" altLang="ja-JP" sz="600">
              <a:solidFill>
                <a:schemeClr val="accent6">
                  <a:lumMod val="50000"/>
                </a:schemeClr>
              </a:solidFill>
            </a:rPr>
            <a:t>52</a:t>
          </a:r>
          <a:r>
            <a:rPr kumimoji="1" lang="ja-JP" altLang="en-US" sz="600">
              <a:solidFill>
                <a:schemeClr val="accent6">
                  <a:lumMod val="50000"/>
                </a:schemeClr>
              </a:solidFill>
            </a:rPr>
            <a:t>：根抵当権</a:t>
          </a:r>
          <a:br>
            <a:rPr kumimoji="1" lang="en-US" altLang="ja-JP" sz="600">
              <a:solidFill>
                <a:schemeClr val="accent6">
                  <a:lumMod val="50000"/>
                </a:schemeClr>
              </a:solidFill>
            </a:rPr>
          </a:br>
          <a:r>
            <a:rPr kumimoji="1" lang="en-US" altLang="ja-JP" sz="600">
              <a:solidFill>
                <a:schemeClr val="accent6">
                  <a:lumMod val="50000"/>
                </a:schemeClr>
              </a:solidFill>
            </a:rPr>
            <a:t>61</a:t>
          </a:r>
          <a:r>
            <a:rPr kumimoji="1" lang="ja-JP" altLang="en-US" sz="600">
              <a:solidFill>
                <a:schemeClr val="accent6">
                  <a:lumMod val="50000"/>
                </a:schemeClr>
              </a:solidFill>
            </a:rPr>
            <a:t>：協会個別一般</a:t>
          </a:r>
          <a:br>
            <a:rPr kumimoji="1" lang="en-US" altLang="ja-JP" sz="600">
              <a:solidFill>
                <a:schemeClr val="accent6">
                  <a:lumMod val="50000"/>
                </a:schemeClr>
              </a:solidFill>
            </a:rPr>
          </a:br>
          <a:r>
            <a:rPr kumimoji="1" lang="en-US" altLang="ja-JP" sz="600">
              <a:solidFill>
                <a:schemeClr val="accent6">
                  <a:lumMod val="50000"/>
                </a:schemeClr>
              </a:solidFill>
            </a:rPr>
            <a:t>62</a:t>
          </a:r>
          <a:r>
            <a:rPr kumimoji="1" lang="ja-JP" altLang="en-US" sz="600">
              <a:solidFill>
                <a:schemeClr val="accent6">
                  <a:lumMod val="50000"/>
                </a:schemeClr>
              </a:solidFill>
            </a:rPr>
            <a:t>：協会個別追認</a:t>
          </a:r>
          <a:br>
            <a:rPr kumimoji="1" lang="en-US" altLang="ja-JP" sz="600">
              <a:solidFill>
                <a:schemeClr val="accent6">
                  <a:lumMod val="50000"/>
                </a:schemeClr>
              </a:solidFill>
            </a:rPr>
          </a:br>
          <a:r>
            <a:rPr kumimoji="1" lang="en-US" altLang="ja-JP" sz="600">
              <a:solidFill>
                <a:schemeClr val="accent6">
                  <a:lumMod val="50000"/>
                </a:schemeClr>
              </a:solidFill>
            </a:rPr>
            <a:t>63</a:t>
          </a:r>
          <a:r>
            <a:rPr kumimoji="1" lang="ja-JP" altLang="en-US" sz="600">
              <a:solidFill>
                <a:schemeClr val="accent6">
                  <a:lumMod val="50000"/>
                </a:schemeClr>
              </a:solidFill>
            </a:rPr>
            <a:t>：協会根保証</a:t>
          </a:r>
          <a:br>
            <a:rPr kumimoji="1" lang="en-US" altLang="ja-JP" sz="600">
              <a:solidFill>
                <a:schemeClr val="accent6">
                  <a:lumMod val="50000"/>
                </a:schemeClr>
              </a:solidFill>
            </a:rPr>
          </a:br>
          <a:r>
            <a:rPr kumimoji="1" lang="en-US" altLang="ja-JP" sz="600">
              <a:solidFill>
                <a:schemeClr val="accent6">
                  <a:lumMod val="50000"/>
                </a:schemeClr>
              </a:solidFill>
            </a:rPr>
            <a:t>73</a:t>
          </a:r>
          <a:r>
            <a:rPr kumimoji="1" lang="ja-JP" altLang="en-US" sz="600">
              <a:solidFill>
                <a:schemeClr val="accent6">
                  <a:lumMod val="50000"/>
                </a:schemeClr>
              </a:solidFill>
            </a:rPr>
            <a:t>：制度保証</a:t>
          </a:r>
          <a:br>
            <a:rPr kumimoji="1" lang="en-US" altLang="ja-JP" sz="600">
              <a:solidFill>
                <a:schemeClr val="accent6">
                  <a:lumMod val="50000"/>
                </a:schemeClr>
              </a:solidFill>
            </a:rPr>
          </a:br>
          <a:r>
            <a:rPr kumimoji="1" lang="en-US" altLang="ja-JP" sz="600">
              <a:solidFill>
                <a:schemeClr val="accent6">
                  <a:lumMod val="50000"/>
                </a:schemeClr>
              </a:solidFill>
            </a:rPr>
            <a:t>90</a:t>
          </a:r>
          <a:r>
            <a:rPr kumimoji="1" lang="ja-JP" altLang="en-US" sz="600">
              <a:solidFill>
                <a:schemeClr val="accent6">
                  <a:lumMod val="50000"/>
                </a:schemeClr>
              </a:solidFill>
            </a:rPr>
            <a:t>：その他</a:t>
          </a:r>
        </a:p>
      </xdr:txBody>
    </xdr:sp>
    <xdr:clientData/>
  </xdr:twoCellAnchor>
  <xdr:twoCellAnchor>
    <xdr:from>
      <xdr:col>16</xdr:col>
      <xdr:colOff>85725</xdr:colOff>
      <xdr:row>151</xdr:row>
      <xdr:rowOff>47626</xdr:rowOff>
    </xdr:from>
    <xdr:to>
      <xdr:col>24</xdr:col>
      <xdr:colOff>190500</xdr:colOff>
      <xdr:row>151</xdr:row>
      <xdr:rowOff>171450</xdr:rowOff>
    </xdr:to>
    <xdr:sp macro="" textlink="">
      <xdr:nvSpPr>
        <xdr:cNvPr id="32" name="角丸四角形 12">
          <a:extLst>
            <a:ext uri="{FF2B5EF4-FFF2-40B4-BE49-F238E27FC236}">
              <a16:creationId xmlns:a16="http://schemas.microsoft.com/office/drawing/2014/main" id="{FFBED335-4889-4B2D-8D4C-745509DAE202}"/>
            </a:ext>
          </a:extLst>
        </xdr:cNvPr>
        <xdr:cNvSpPr/>
      </xdr:nvSpPr>
      <xdr:spPr>
        <a:xfrm>
          <a:off x="3857625" y="20926426"/>
          <a:ext cx="1781175" cy="123824"/>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資金使途</a:t>
          </a:r>
        </a:p>
      </xdr:txBody>
    </xdr:sp>
    <xdr:clientData/>
  </xdr:twoCellAnchor>
  <xdr:twoCellAnchor>
    <xdr:from>
      <xdr:col>15</xdr:col>
      <xdr:colOff>190499</xdr:colOff>
      <xdr:row>151</xdr:row>
      <xdr:rowOff>114299</xdr:rowOff>
    </xdr:from>
    <xdr:to>
      <xdr:col>21</xdr:col>
      <xdr:colOff>200024</xdr:colOff>
      <xdr:row>161</xdr:row>
      <xdr:rowOff>0</xdr:rowOff>
    </xdr:to>
    <xdr:sp macro="" textlink="">
      <xdr:nvSpPr>
        <xdr:cNvPr id="33" name="四角形: 角を丸くする 32">
          <a:extLst>
            <a:ext uri="{FF2B5EF4-FFF2-40B4-BE49-F238E27FC236}">
              <a16:creationId xmlns:a16="http://schemas.microsoft.com/office/drawing/2014/main" id="{DA90AC58-9F51-45D6-A138-A753001D0DDA}"/>
            </a:ext>
          </a:extLst>
        </xdr:cNvPr>
        <xdr:cNvSpPr/>
      </xdr:nvSpPr>
      <xdr:spPr>
        <a:xfrm>
          <a:off x="3724274" y="21002624"/>
          <a:ext cx="1323975" cy="14859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111</a:t>
          </a:r>
          <a:r>
            <a:rPr kumimoji="1" lang="ja-JP" altLang="en-US" sz="600">
              <a:solidFill>
                <a:schemeClr val="accent6">
                  <a:lumMod val="50000"/>
                </a:schemeClr>
              </a:solidFill>
            </a:rPr>
            <a:t>：商品仕入資金</a:t>
          </a:r>
          <a:br>
            <a:rPr kumimoji="1" lang="en-US" altLang="ja-JP" sz="600">
              <a:solidFill>
                <a:schemeClr val="accent6">
                  <a:lumMod val="50000"/>
                </a:schemeClr>
              </a:solidFill>
            </a:rPr>
          </a:br>
          <a:r>
            <a:rPr kumimoji="1" lang="en-US" altLang="ja-JP" sz="600">
              <a:solidFill>
                <a:schemeClr val="accent6">
                  <a:lumMod val="50000"/>
                </a:schemeClr>
              </a:solidFill>
            </a:rPr>
            <a:t>112</a:t>
          </a:r>
          <a:r>
            <a:rPr kumimoji="1" lang="ja-JP" altLang="en-US" sz="600">
              <a:solidFill>
                <a:schemeClr val="accent6">
                  <a:lumMod val="50000"/>
                </a:schemeClr>
              </a:solidFill>
            </a:rPr>
            <a:t>：原材料仕入資金</a:t>
          </a:r>
          <a:br>
            <a:rPr kumimoji="1" lang="en-US" altLang="ja-JP" sz="600">
              <a:solidFill>
                <a:schemeClr val="accent6">
                  <a:lumMod val="50000"/>
                </a:schemeClr>
              </a:solidFill>
            </a:rPr>
          </a:br>
          <a:r>
            <a:rPr kumimoji="1" lang="en-US" altLang="ja-JP" sz="600">
              <a:solidFill>
                <a:schemeClr val="accent6">
                  <a:lumMod val="50000"/>
                </a:schemeClr>
              </a:solidFill>
            </a:rPr>
            <a:t>113</a:t>
          </a:r>
          <a:r>
            <a:rPr kumimoji="1" lang="ja-JP" altLang="en-US" sz="600">
              <a:solidFill>
                <a:schemeClr val="accent6">
                  <a:lumMod val="50000"/>
                </a:schemeClr>
              </a:solidFill>
            </a:rPr>
            <a:t>：支払手形・買掛金決済</a:t>
          </a:r>
          <a:br>
            <a:rPr kumimoji="1" lang="en-US" altLang="ja-JP" sz="600">
              <a:solidFill>
                <a:schemeClr val="accent6">
                  <a:lumMod val="50000"/>
                </a:schemeClr>
              </a:solidFill>
            </a:rPr>
          </a:br>
          <a:r>
            <a:rPr kumimoji="1" lang="en-US" altLang="ja-JP" sz="600">
              <a:solidFill>
                <a:schemeClr val="accent6">
                  <a:lumMod val="50000"/>
                </a:schemeClr>
              </a:solidFill>
            </a:rPr>
            <a:t>114</a:t>
          </a:r>
          <a:r>
            <a:rPr kumimoji="1" lang="ja-JP" altLang="en-US" sz="600">
              <a:solidFill>
                <a:schemeClr val="accent6">
                  <a:lumMod val="50000"/>
                </a:schemeClr>
              </a:solidFill>
            </a:rPr>
            <a:t>：外注加工賃支払資金</a:t>
          </a:r>
          <a:br>
            <a:rPr kumimoji="1" lang="en-US" altLang="ja-JP" sz="600">
              <a:solidFill>
                <a:schemeClr val="accent6">
                  <a:lumMod val="50000"/>
                </a:schemeClr>
              </a:solidFill>
            </a:rPr>
          </a:br>
          <a:r>
            <a:rPr kumimoji="1" lang="en-US" altLang="ja-JP" sz="600">
              <a:solidFill>
                <a:schemeClr val="accent6">
                  <a:lumMod val="50000"/>
                </a:schemeClr>
              </a:solidFill>
            </a:rPr>
            <a:t>115</a:t>
          </a:r>
          <a:r>
            <a:rPr kumimoji="1" lang="ja-JP" altLang="en-US" sz="600">
              <a:solidFill>
                <a:schemeClr val="accent6">
                  <a:lumMod val="50000"/>
                </a:schemeClr>
              </a:solidFill>
            </a:rPr>
            <a:t>：諸経費支払資金</a:t>
          </a:r>
          <a:br>
            <a:rPr kumimoji="1" lang="en-US" altLang="ja-JP" sz="600">
              <a:solidFill>
                <a:schemeClr val="accent6">
                  <a:lumMod val="50000"/>
                </a:schemeClr>
              </a:solidFill>
            </a:rPr>
          </a:br>
          <a:r>
            <a:rPr kumimoji="1" lang="en-US" altLang="ja-JP" sz="600">
              <a:solidFill>
                <a:schemeClr val="accent6">
                  <a:lumMod val="50000"/>
                </a:schemeClr>
              </a:solidFill>
            </a:rPr>
            <a:t>120</a:t>
          </a:r>
          <a:r>
            <a:rPr kumimoji="1" lang="ja-JP" altLang="en-US" sz="600">
              <a:solidFill>
                <a:schemeClr val="accent6">
                  <a:lumMod val="50000"/>
                </a:schemeClr>
              </a:solidFill>
            </a:rPr>
            <a:t>：増加運転資金</a:t>
          </a:r>
          <a:br>
            <a:rPr kumimoji="1" lang="en-US" altLang="ja-JP" sz="600">
              <a:solidFill>
                <a:schemeClr val="accent6">
                  <a:lumMod val="50000"/>
                </a:schemeClr>
              </a:solidFill>
            </a:rPr>
          </a:br>
          <a:r>
            <a:rPr kumimoji="1" lang="en-US" altLang="ja-JP" sz="600">
              <a:solidFill>
                <a:schemeClr val="accent6">
                  <a:lumMod val="50000"/>
                </a:schemeClr>
              </a:solidFill>
            </a:rPr>
            <a:t>141</a:t>
          </a:r>
          <a:r>
            <a:rPr kumimoji="1" lang="ja-JP" altLang="en-US" sz="600">
              <a:solidFill>
                <a:schemeClr val="accent6">
                  <a:lumMod val="50000"/>
                </a:schemeClr>
              </a:solidFill>
            </a:rPr>
            <a:t>：季節資金</a:t>
          </a:r>
          <a:br>
            <a:rPr kumimoji="1" lang="en-US" altLang="ja-JP" sz="600">
              <a:solidFill>
                <a:schemeClr val="accent6">
                  <a:lumMod val="50000"/>
                </a:schemeClr>
              </a:solidFill>
            </a:rPr>
          </a:br>
          <a:r>
            <a:rPr kumimoji="1" lang="en-US" altLang="ja-JP" sz="600">
              <a:solidFill>
                <a:schemeClr val="accent6">
                  <a:lumMod val="50000"/>
                </a:schemeClr>
              </a:solidFill>
            </a:rPr>
            <a:t>143</a:t>
          </a:r>
          <a:r>
            <a:rPr kumimoji="1" lang="ja-JP" altLang="en-US" sz="600">
              <a:solidFill>
                <a:schemeClr val="accent6">
                  <a:lumMod val="50000"/>
                </a:schemeClr>
              </a:solidFill>
            </a:rPr>
            <a:t>：賞与資金</a:t>
          </a:r>
          <a:br>
            <a:rPr kumimoji="1" lang="en-US" altLang="ja-JP" sz="600">
              <a:solidFill>
                <a:schemeClr val="accent6">
                  <a:lumMod val="50000"/>
                </a:schemeClr>
              </a:solidFill>
            </a:rPr>
          </a:br>
          <a:r>
            <a:rPr kumimoji="1" lang="en-US" altLang="ja-JP" sz="600">
              <a:solidFill>
                <a:schemeClr val="accent6">
                  <a:lumMod val="50000"/>
                </a:schemeClr>
              </a:solidFill>
            </a:rPr>
            <a:t>144</a:t>
          </a:r>
          <a:r>
            <a:rPr kumimoji="1" lang="ja-JP" altLang="en-US" sz="600">
              <a:solidFill>
                <a:schemeClr val="accent6">
                  <a:lumMod val="50000"/>
                </a:schemeClr>
              </a:solidFill>
            </a:rPr>
            <a:t>：決算資金</a:t>
          </a:r>
        </a:p>
      </xdr:txBody>
    </xdr:sp>
    <xdr:clientData/>
  </xdr:twoCellAnchor>
  <xdr:twoCellAnchor>
    <xdr:from>
      <xdr:col>20</xdr:col>
      <xdr:colOff>76200</xdr:colOff>
      <xdr:row>151</xdr:row>
      <xdr:rowOff>152400</xdr:rowOff>
    </xdr:from>
    <xdr:to>
      <xdr:col>26</xdr:col>
      <xdr:colOff>76200</xdr:colOff>
      <xdr:row>154</xdr:row>
      <xdr:rowOff>9525</xdr:rowOff>
    </xdr:to>
    <xdr:sp macro="" textlink="">
      <xdr:nvSpPr>
        <xdr:cNvPr id="34" name="四角形: 角を丸くする 33">
          <a:extLst>
            <a:ext uri="{FF2B5EF4-FFF2-40B4-BE49-F238E27FC236}">
              <a16:creationId xmlns:a16="http://schemas.microsoft.com/office/drawing/2014/main" id="{D393DCF4-9283-43E1-B7CB-63871ADDE5B8}"/>
            </a:ext>
          </a:extLst>
        </xdr:cNvPr>
        <xdr:cNvSpPr/>
      </xdr:nvSpPr>
      <xdr:spPr>
        <a:xfrm>
          <a:off x="4724400" y="21040725"/>
          <a:ext cx="1200150" cy="514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145</a:t>
          </a:r>
          <a:r>
            <a:rPr kumimoji="1" lang="ja-JP" altLang="en-US" sz="600">
              <a:solidFill>
                <a:schemeClr val="accent6">
                  <a:lumMod val="50000"/>
                </a:schemeClr>
              </a:solidFill>
            </a:rPr>
            <a:t>：納税資金</a:t>
          </a:r>
          <a:br>
            <a:rPr kumimoji="1" lang="en-US" altLang="ja-JP" sz="600">
              <a:solidFill>
                <a:schemeClr val="accent6">
                  <a:lumMod val="50000"/>
                </a:schemeClr>
              </a:solidFill>
            </a:rPr>
          </a:br>
          <a:r>
            <a:rPr kumimoji="1" lang="en-US" altLang="ja-JP" sz="600">
              <a:solidFill>
                <a:schemeClr val="accent6">
                  <a:lumMod val="50000"/>
                </a:schemeClr>
              </a:solidFill>
            </a:rPr>
            <a:t>165</a:t>
          </a:r>
          <a:r>
            <a:rPr kumimoji="1" lang="ja-JP" altLang="en-US" sz="600">
              <a:solidFill>
                <a:schemeClr val="accent6">
                  <a:lumMod val="50000"/>
                </a:schemeClr>
              </a:solidFill>
            </a:rPr>
            <a:t>：減産資金</a:t>
          </a:r>
          <a:br>
            <a:rPr kumimoji="1" lang="en-US" altLang="ja-JP" sz="600">
              <a:solidFill>
                <a:schemeClr val="accent6">
                  <a:lumMod val="50000"/>
                </a:schemeClr>
              </a:solidFill>
            </a:rPr>
          </a:br>
          <a:r>
            <a:rPr kumimoji="1" lang="en-US" altLang="ja-JP" sz="600">
              <a:solidFill>
                <a:schemeClr val="accent6">
                  <a:lumMod val="50000"/>
                </a:schemeClr>
              </a:solidFill>
            </a:rPr>
            <a:t>190</a:t>
          </a:r>
          <a:r>
            <a:rPr kumimoji="1" lang="ja-JP" altLang="en-US" sz="600">
              <a:solidFill>
                <a:schemeClr val="accent6">
                  <a:lumMod val="50000"/>
                </a:schemeClr>
              </a:solidFill>
            </a:rPr>
            <a:t>：その他運転資金</a:t>
          </a:r>
          <a:br>
            <a:rPr kumimoji="1" lang="en-US" altLang="ja-JP" sz="600">
              <a:solidFill>
                <a:schemeClr val="accent6">
                  <a:lumMod val="50000"/>
                </a:schemeClr>
              </a:solidFill>
            </a:rPr>
          </a:br>
          <a:endParaRPr kumimoji="1" lang="ja-JP" altLang="en-US" sz="600">
            <a:solidFill>
              <a:schemeClr val="accent6">
                <a:lumMod val="50000"/>
              </a:schemeClr>
            </a:solidFill>
          </a:endParaRPr>
        </a:p>
      </xdr:txBody>
    </xdr:sp>
    <xdr:clientData/>
  </xdr:twoCellAnchor>
  <xdr:twoCellAnchor>
    <xdr:from>
      <xdr:col>25</xdr:col>
      <xdr:colOff>133350</xdr:colOff>
      <xdr:row>151</xdr:row>
      <xdr:rowOff>47625</xdr:rowOff>
    </xdr:from>
    <xdr:to>
      <xdr:col>28</xdr:col>
      <xdr:colOff>133350</xdr:colOff>
      <xdr:row>151</xdr:row>
      <xdr:rowOff>171450</xdr:rowOff>
    </xdr:to>
    <xdr:sp macro="" textlink="">
      <xdr:nvSpPr>
        <xdr:cNvPr id="35" name="角丸四角形 12">
          <a:extLst>
            <a:ext uri="{FF2B5EF4-FFF2-40B4-BE49-F238E27FC236}">
              <a16:creationId xmlns:a16="http://schemas.microsoft.com/office/drawing/2014/main" id="{E84AD3FD-0F4A-4874-A7C4-9964FA5D30B5}"/>
            </a:ext>
          </a:extLst>
        </xdr:cNvPr>
        <xdr:cNvSpPr/>
      </xdr:nvSpPr>
      <xdr:spPr>
        <a:xfrm>
          <a:off x="5781675"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極度扱</a:t>
          </a:r>
        </a:p>
      </xdr:txBody>
    </xdr:sp>
    <xdr:clientData/>
  </xdr:twoCellAnchor>
  <xdr:twoCellAnchor>
    <xdr:from>
      <xdr:col>29</xdr:col>
      <xdr:colOff>47625</xdr:colOff>
      <xdr:row>151</xdr:row>
      <xdr:rowOff>47625</xdr:rowOff>
    </xdr:from>
    <xdr:to>
      <xdr:col>32</xdr:col>
      <xdr:colOff>47625</xdr:colOff>
      <xdr:row>151</xdr:row>
      <xdr:rowOff>171450</xdr:rowOff>
    </xdr:to>
    <xdr:sp macro="" textlink="">
      <xdr:nvSpPr>
        <xdr:cNvPr id="36" name="角丸四角形 12">
          <a:extLst>
            <a:ext uri="{FF2B5EF4-FFF2-40B4-BE49-F238E27FC236}">
              <a16:creationId xmlns:a16="http://schemas.microsoft.com/office/drawing/2014/main" id="{143CD9F5-C5F1-4AEF-A5EF-DF8E14BC3583}"/>
            </a:ext>
          </a:extLst>
        </xdr:cNvPr>
        <xdr:cNvSpPr/>
      </xdr:nvSpPr>
      <xdr:spPr>
        <a:xfrm>
          <a:off x="6496050" y="20926425"/>
          <a:ext cx="600075" cy="123825"/>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00"/>
            <a:t>保証区分</a:t>
          </a:r>
        </a:p>
      </xdr:txBody>
    </xdr:sp>
    <xdr:clientData/>
  </xdr:twoCellAnchor>
  <xdr:twoCellAnchor>
    <xdr:from>
      <xdr:col>25</xdr:col>
      <xdr:colOff>47625</xdr:colOff>
      <xdr:row>151</xdr:row>
      <xdr:rowOff>152400</xdr:rowOff>
    </xdr:from>
    <xdr:to>
      <xdr:col>28</xdr:col>
      <xdr:colOff>19050</xdr:colOff>
      <xdr:row>153</xdr:row>
      <xdr:rowOff>142875</xdr:rowOff>
    </xdr:to>
    <xdr:sp macro="" textlink="">
      <xdr:nvSpPr>
        <xdr:cNvPr id="37" name="四角形: 角を丸くする 36">
          <a:extLst>
            <a:ext uri="{FF2B5EF4-FFF2-40B4-BE49-F238E27FC236}">
              <a16:creationId xmlns:a16="http://schemas.microsoft.com/office/drawing/2014/main" id="{31A6DF21-45CB-4760-97DE-395BE9365803}"/>
            </a:ext>
          </a:extLst>
        </xdr:cNvPr>
        <xdr:cNvSpPr/>
      </xdr:nvSpPr>
      <xdr:spPr>
        <a:xfrm>
          <a:off x="5695950" y="21031200"/>
          <a:ext cx="571500" cy="3714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1</a:t>
          </a:r>
          <a:r>
            <a:rPr kumimoji="1" lang="ja-JP" altLang="en-US" sz="600">
              <a:solidFill>
                <a:schemeClr val="accent6">
                  <a:lumMod val="50000"/>
                </a:schemeClr>
              </a:solidFill>
            </a:rPr>
            <a:t>：一般貸</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：極度扱</a:t>
          </a:r>
          <a:endParaRPr kumimoji="1" lang="en-US" altLang="ja-JP" sz="600">
            <a:solidFill>
              <a:schemeClr val="accent6">
                <a:lumMod val="50000"/>
              </a:schemeClr>
            </a:solidFill>
          </a:endParaRPr>
        </a:p>
      </xdr:txBody>
    </xdr:sp>
    <xdr:clientData/>
  </xdr:twoCellAnchor>
  <xdr:twoCellAnchor>
    <xdr:from>
      <xdr:col>28</xdr:col>
      <xdr:colOff>152400</xdr:colOff>
      <xdr:row>151</xdr:row>
      <xdr:rowOff>152400</xdr:rowOff>
    </xdr:from>
    <xdr:to>
      <xdr:col>34</xdr:col>
      <xdr:colOff>104776</xdr:colOff>
      <xdr:row>155</xdr:row>
      <xdr:rowOff>85725</xdr:rowOff>
    </xdr:to>
    <xdr:sp macro="" textlink="">
      <xdr:nvSpPr>
        <xdr:cNvPr id="38" name="四角形: 角を丸くする 37">
          <a:extLst>
            <a:ext uri="{FF2B5EF4-FFF2-40B4-BE49-F238E27FC236}">
              <a16:creationId xmlns:a16="http://schemas.microsoft.com/office/drawing/2014/main" id="{290809F9-B79E-4E55-8610-AA98ECD119AA}"/>
            </a:ext>
          </a:extLst>
        </xdr:cNvPr>
        <xdr:cNvSpPr/>
      </xdr:nvSpPr>
      <xdr:spPr>
        <a:xfrm>
          <a:off x="6400800" y="21040725"/>
          <a:ext cx="1152526" cy="7143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accent6">
                  <a:lumMod val="50000"/>
                </a:schemeClr>
              </a:solidFill>
            </a:rPr>
            <a:t>0</a:t>
          </a:r>
          <a:r>
            <a:rPr kumimoji="1" lang="ja-JP" altLang="en-US" sz="600">
              <a:solidFill>
                <a:schemeClr val="accent6">
                  <a:lumMod val="50000"/>
                </a:schemeClr>
              </a:solidFill>
            </a:rPr>
            <a:t>：なし</a:t>
          </a:r>
          <a:br>
            <a:rPr kumimoji="1" lang="en-US" altLang="ja-JP" sz="600">
              <a:solidFill>
                <a:schemeClr val="accent6">
                  <a:lumMod val="50000"/>
                </a:schemeClr>
              </a:solidFill>
            </a:rPr>
          </a:br>
          <a:r>
            <a:rPr kumimoji="1" lang="en-US" altLang="ja-JP" sz="600">
              <a:solidFill>
                <a:schemeClr val="accent6">
                  <a:lumMod val="50000"/>
                </a:schemeClr>
              </a:solidFill>
            </a:rPr>
            <a:t>1</a:t>
          </a:r>
          <a:r>
            <a:rPr kumimoji="1" lang="ja-JP" altLang="en-US" sz="600">
              <a:solidFill>
                <a:schemeClr val="accent6">
                  <a:lumMod val="50000"/>
                </a:schemeClr>
              </a:solidFill>
            </a:rPr>
            <a:t>：個別保証</a:t>
          </a:r>
          <a:br>
            <a:rPr kumimoji="1" lang="en-US" altLang="ja-JP" sz="600">
              <a:solidFill>
                <a:schemeClr val="accent6">
                  <a:lumMod val="50000"/>
                </a:schemeClr>
              </a:solidFill>
            </a:rPr>
          </a:br>
          <a:r>
            <a:rPr kumimoji="1" lang="en-US" altLang="ja-JP" sz="600">
              <a:solidFill>
                <a:schemeClr val="accent6">
                  <a:lumMod val="50000"/>
                </a:schemeClr>
              </a:solidFill>
            </a:rPr>
            <a:t>2</a:t>
          </a:r>
          <a:r>
            <a:rPr kumimoji="1" lang="ja-JP" altLang="en-US" sz="600">
              <a:solidFill>
                <a:schemeClr val="accent6">
                  <a:lumMod val="50000"/>
                </a:schemeClr>
              </a:solidFill>
            </a:rPr>
            <a:t>：個別追認</a:t>
          </a:r>
          <a:br>
            <a:rPr kumimoji="1" lang="en-US" altLang="ja-JP" sz="600">
              <a:solidFill>
                <a:schemeClr val="accent6">
                  <a:lumMod val="50000"/>
                </a:schemeClr>
              </a:solidFill>
            </a:rPr>
          </a:br>
          <a:r>
            <a:rPr kumimoji="1" lang="en-US" altLang="ja-JP" sz="600">
              <a:solidFill>
                <a:schemeClr val="accent6">
                  <a:lumMod val="50000"/>
                </a:schemeClr>
              </a:solidFill>
            </a:rPr>
            <a:t>3</a:t>
          </a:r>
          <a:r>
            <a:rPr kumimoji="1" lang="ja-JP" altLang="en-US" sz="600">
              <a:solidFill>
                <a:schemeClr val="accent6">
                  <a:lumMod val="50000"/>
                </a:schemeClr>
              </a:solidFill>
            </a:rPr>
            <a:t>：根保証</a:t>
          </a:r>
          <a:endParaRPr kumimoji="1" lang="en-US" altLang="ja-JP" sz="600">
            <a:solidFill>
              <a:schemeClr val="accent6">
                <a:lumMod val="50000"/>
              </a:schemeClr>
            </a:solidFill>
          </a:endParaRPr>
        </a:p>
      </xdr:txBody>
    </xdr:sp>
    <xdr:clientData/>
  </xdr:twoCellAnchor>
  <xdr:oneCellAnchor>
    <xdr:from>
      <xdr:col>17</xdr:col>
      <xdr:colOff>9525</xdr:colOff>
      <xdr:row>7</xdr:row>
      <xdr:rowOff>219075</xdr:rowOff>
    </xdr:from>
    <xdr:ext cx="638175" cy="533400"/>
    <xdr:sp macro="" textlink="">
      <xdr:nvSpPr>
        <xdr:cNvPr id="39" name="テキスト ボックス 38">
          <a:extLst>
            <a:ext uri="{FF2B5EF4-FFF2-40B4-BE49-F238E27FC236}">
              <a16:creationId xmlns:a16="http://schemas.microsoft.com/office/drawing/2014/main" id="{E92669AF-47F0-4A4B-8B37-78BA1EBA0737}"/>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twoCellAnchor>
    <xdr:from>
      <xdr:col>16</xdr:col>
      <xdr:colOff>152396</xdr:colOff>
      <xdr:row>86</xdr:row>
      <xdr:rowOff>171444</xdr:rowOff>
    </xdr:from>
    <xdr:to>
      <xdr:col>19</xdr:col>
      <xdr:colOff>129917</xdr:colOff>
      <xdr:row>89</xdr:row>
      <xdr:rowOff>82290</xdr:rowOff>
    </xdr:to>
    <xdr:sp macro="" textlink="">
      <xdr:nvSpPr>
        <xdr:cNvPr id="40" name="楕円 39">
          <a:extLst>
            <a:ext uri="{FF2B5EF4-FFF2-40B4-BE49-F238E27FC236}">
              <a16:creationId xmlns:a16="http://schemas.microsoft.com/office/drawing/2014/main" id="{FABF59E6-AA80-4A39-B219-68824D2D49E7}"/>
            </a:ext>
          </a:extLst>
        </xdr:cNvPr>
        <xdr:cNvSpPr/>
      </xdr:nvSpPr>
      <xdr:spPr>
        <a:xfrm>
          <a:off x="3924296" y="12592044"/>
          <a:ext cx="653796" cy="653796"/>
        </a:xfrm>
        <a:prstGeom prst="ellipse">
          <a:avLst/>
        </a:prstGeom>
        <a:noFill/>
        <a:ln w="12700">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123825</xdr:colOff>
      <xdr:row>85</xdr:row>
      <xdr:rowOff>114300</xdr:rowOff>
    </xdr:from>
    <xdr:ext cx="287258" cy="225703"/>
    <xdr:sp macro="" textlink="">
      <xdr:nvSpPr>
        <xdr:cNvPr id="41" name="テキスト ボックス 40">
          <a:extLst>
            <a:ext uri="{FF2B5EF4-FFF2-40B4-BE49-F238E27FC236}">
              <a16:creationId xmlns:a16="http://schemas.microsoft.com/office/drawing/2014/main" id="{6A1CF379-E8CF-4674-8815-89AB19E9AE35}"/>
            </a:ext>
          </a:extLst>
        </xdr:cNvPr>
        <xdr:cNvSpPr txBox="1"/>
      </xdr:nvSpPr>
      <xdr:spPr>
        <a:xfrm>
          <a:off x="4133850" y="124206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996633"/>
              </a:solidFill>
            </a:rPr>
            <a:t>印</a:t>
          </a:r>
        </a:p>
      </xdr:txBody>
    </xdr:sp>
    <xdr:clientData/>
  </xdr:oneCellAnchor>
  <xdr:twoCellAnchor>
    <xdr:from>
      <xdr:col>0</xdr:col>
      <xdr:colOff>0</xdr:colOff>
      <xdr:row>19</xdr:row>
      <xdr:rowOff>57150</xdr:rowOff>
    </xdr:from>
    <xdr:to>
      <xdr:col>4</xdr:col>
      <xdr:colOff>38100</xdr:colOff>
      <xdr:row>20</xdr:row>
      <xdr:rowOff>114300</xdr:rowOff>
    </xdr:to>
    <xdr:sp macro="" textlink="">
      <xdr:nvSpPr>
        <xdr:cNvPr id="42" name="角丸四角形 7">
          <a:extLst>
            <a:ext uri="{FF2B5EF4-FFF2-40B4-BE49-F238E27FC236}">
              <a16:creationId xmlns:a16="http://schemas.microsoft.com/office/drawing/2014/main" id="{E1ADE29B-CBEE-47F0-A812-60D1049593A4}"/>
            </a:ext>
          </a:extLst>
        </xdr:cNvPr>
        <xdr:cNvSpPr/>
      </xdr:nvSpPr>
      <xdr:spPr>
        <a:xfrm>
          <a:off x="0" y="3476625"/>
          <a:ext cx="952500" cy="190500"/>
        </a:xfrm>
        <a:prstGeom prst="roundRect">
          <a:avLst/>
        </a:prstGeom>
        <a:solidFill>
          <a:schemeClr val="accent6">
            <a:lumMod val="50000"/>
          </a:schemeClr>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50"/>
            <a:t>ご入力方法</a:t>
          </a:r>
          <a:endParaRPr kumimoji="1" lang="en-US" altLang="ja-JP" sz="1050"/>
        </a:p>
      </xdr:txBody>
    </xdr:sp>
    <xdr:clientData/>
  </xdr:twoCellAnchor>
  <xdr:twoCellAnchor>
    <xdr:from>
      <xdr:col>1</xdr:col>
      <xdr:colOff>0</xdr:colOff>
      <xdr:row>74</xdr:row>
      <xdr:rowOff>28575</xdr:rowOff>
    </xdr:from>
    <xdr:to>
      <xdr:col>12</xdr:col>
      <xdr:colOff>0</xdr:colOff>
      <xdr:row>78</xdr:row>
      <xdr:rowOff>9525</xdr:rowOff>
    </xdr:to>
    <xdr:sp macro="" textlink="">
      <xdr:nvSpPr>
        <xdr:cNvPr id="43" name="角丸四角形 11">
          <a:extLst>
            <a:ext uri="{FF2B5EF4-FFF2-40B4-BE49-F238E27FC236}">
              <a16:creationId xmlns:a16="http://schemas.microsoft.com/office/drawing/2014/main" id="{67D58ED4-CA0E-4BC2-98A1-EEED88BE3A9A}"/>
            </a:ext>
          </a:extLst>
        </xdr:cNvPr>
        <xdr:cNvSpPr/>
      </xdr:nvSpPr>
      <xdr:spPr>
        <a:xfrm>
          <a:off x="200025" y="10420350"/>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0</xdr:colOff>
      <xdr:row>153</xdr:row>
      <xdr:rowOff>28575</xdr:rowOff>
    </xdr:from>
    <xdr:to>
      <xdr:col>12</xdr:col>
      <xdr:colOff>0</xdr:colOff>
      <xdr:row>157</xdr:row>
      <xdr:rowOff>9525</xdr:rowOff>
    </xdr:to>
    <xdr:sp macro="" textlink="">
      <xdr:nvSpPr>
        <xdr:cNvPr id="44" name="角丸四角形 11">
          <a:extLst>
            <a:ext uri="{FF2B5EF4-FFF2-40B4-BE49-F238E27FC236}">
              <a16:creationId xmlns:a16="http://schemas.microsoft.com/office/drawing/2014/main" id="{58856B04-02EB-4582-9021-56CBD76334A9}"/>
            </a:ext>
          </a:extLst>
        </xdr:cNvPr>
        <xdr:cNvSpPr/>
      </xdr:nvSpPr>
      <xdr:spPr>
        <a:xfrm>
          <a:off x="200025" y="21288375"/>
          <a:ext cx="2619375" cy="628650"/>
        </a:xfrm>
        <a:prstGeom prst="roundRect">
          <a:avLst>
            <a:gd name="adj" fmla="val 8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17</xdr:col>
      <xdr:colOff>9525</xdr:colOff>
      <xdr:row>7</xdr:row>
      <xdr:rowOff>219075</xdr:rowOff>
    </xdr:from>
    <xdr:ext cx="638175" cy="533400"/>
    <xdr:sp macro="" textlink="">
      <xdr:nvSpPr>
        <xdr:cNvPr id="45" name="テキスト ボックス 44">
          <a:extLst>
            <a:ext uri="{FF2B5EF4-FFF2-40B4-BE49-F238E27FC236}">
              <a16:creationId xmlns:a16="http://schemas.microsoft.com/office/drawing/2014/main" id="{0079FB09-F9AD-479C-B817-2BFBA28A4D00}"/>
            </a:ext>
          </a:extLst>
        </xdr:cNvPr>
        <xdr:cNvSpPr txBox="1"/>
      </xdr:nvSpPr>
      <xdr:spPr>
        <a:xfrm>
          <a:off x="4019550" y="1428750"/>
          <a:ext cx="6381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800"/>
            </a:lnSpc>
          </a:pPr>
          <a:r>
            <a:rPr kumimoji="1" lang="ja-JP" altLang="en-US" sz="800"/>
            <a:t>２枚目に押印願います</a:t>
          </a:r>
          <a:endParaRPr kumimoji="1" lang="en-US" altLang="ja-JP" sz="800"/>
        </a:p>
        <a:p>
          <a:pPr>
            <a:lnSpc>
              <a:spcPts val="900"/>
            </a:lnSpc>
          </a:pP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5"/>
  <sheetViews>
    <sheetView showGridLines="0" tabSelected="1"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1"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1" customFormat="1">
      <c r="A2" s="6"/>
      <c r="B2" s="6"/>
      <c r="C2" s="6"/>
      <c r="D2" s="6"/>
      <c r="E2" s="6"/>
      <c r="F2" s="6"/>
      <c r="G2" s="6"/>
      <c r="H2" s="6"/>
      <c r="I2" s="6"/>
      <c r="J2" s="6"/>
      <c r="K2" s="6"/>
      <c r="L2" s="6"/>
      <c r="M2" s="6"/>
      <c r="N2" s="6"/>
      <c r="O2" s="6"/>
      <c r="P2" s="6"/>
      <c r="Q2" s="6"/>
      <c r="R2" s="6"/>
      <c r="S2" s="6"/>
      <c r="T2" s="6"/>
      <c r="U2" s="6"/>
      <c r="V2" s="6"/>
      <c r="W2" s="6"/>
      <c r="X2" s="6"/>
      <c r="Y2" s="6"/>
      <c r="Z2" s="6"/>
      <c r="AA2" s="6"/>
      <c r="AB2" s="176" t="s">
        <v>9</v>
      </c>
      <c r="AC2" s="176"/>
      <c r="AD2" s="176"/>
      <c r="AE2" s="26"/>
      <c r="AF2" s="4" t="s">
        <v>10</v>
      </c>
      <c r="AG2" s="4"/>
      <c r="AH2" s="4"/>
      <c r="AI2" s="4"/>
    </row>
    <row r="3" spans="1:35" s="1"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1"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9"/>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9"/>
      <c r="Z7" s="6"/>
      <c r="AA7" s="10"/>
      <c r="AB7" s="10"/>
      <c r="AC7" s="10"/>
      <c r="AD7" s="10"/>
      <c r="AE7" s="10"/>
      <c r="AF7" s="10"/>
      <c r="AG7" s="10"/>
      <c r="AH7" s="10"/>
      <c r="AI7" s="6"/>
    </row>
    <row r="8" spans="1:35" ht="20.100000000000001" customHeight="1">
      <c r="A8" s="174" t="s">
        <v>33</v>
      </c>
      <c r="B8" s="174"/>
      <c r="C8" s="174"/>
      <c r="D8" s="172"/>
      <c r="E8" s="172"/>
      <c r="F8" s="172"/>
      <c r="G8" s="172"/>
      <c r="H8" s="172"/>
      <c r="I8" s="172"/>
      <c r="J8" s="172"/>
      <c r="K8" s="172"/>
      <c r="L8" s="172"/>
      <c r="M8" s="172"/>
      <c r="N8" s="172"/>
      <c r="O8" s="172"/>
      <c r="P8" s="172"/>
      <c r="Q8" s="172"/>
      <c r="R8" s="172"/>
      <c r="S8" s="172"/>
      <c r="T8" s="172"/>
      <c r="U8" s="11"/>
      <c r="V8" s="11"/>
      <c r="W8" s="11"/>
      <c r="X8" s="11"/>
      <c r="Y8" s="11"/>
      <c r="Z8" s="6"/>
      <c r="AA8" s="211"/>
      <c r="AB8" s="211"/>
      <c r="AC8" s="211"/>
      <c r="AD8" s="211"/>
      <c r="AE8" s="211"/>
      <c r="AF8" s="211"/>
      <c r="AG8" s="211"/>
      <c r="AH8" s="211"/>
      <c r="AI8" s="6"/>
    </row>
    <row r="9" spans="1:35" ht="20.100000000000001" customHeight="1">
      <c r="A9" s="175" t="s">
        <v>34</v>
      </c>
      <c r="B9" s="175"/>
      <c r="C9" s="175"/>
      <c r="D9" s="172"/>
      <c r="E9" s="172"/>
      <c r="F9" s="172"/>
      <c r="G9" s="172"/>
      <c r="H9" s="172"/>
      <c r="I9" s="172"/>
      <c r="J9" s="172"/>
      <c r="K9" s="172"/>
      <c r="L9" s="172"/>
      <c r="M9" s="172"/>
      <c r="N9" s="172"/>
      <c r="O9" s="172"/>
      <c r="P9" s="172"/>
      <c r="Q9" s="172"/>
      <c r="R9" s="172"/>
      <c r="S9" s="172"/>
      <c r="T9" s="172"/>
      <c r="U9" s="24"/>
      <c r="V9" s="24"/>
      <c r="W9" s="24"/>
      <c r="X9" s="24"/>
      <c r="Y9" s="10"/>
      <c r="Z9" s="6"/>
      <c r="AA9" s="5"/>
      <c r="AB9" s="5"/>
      <c r="AC9" s="5"/>
      <c r="AD9" s="5"/>
      <c r="AE9" s="5"/>
      <c r="AF9" s="5"/>
      <c r="AG9" s="5"/>
      <c r="AH9" s="5"/>
      <c r="AI9" s="6"/>
    </row>
    <row r="10" spans="1:35" ht="20.100000000000001" customHeight="1">
      <c r="A10" s="175"/>
      <c r="B10" s="175"/>
      <c r="C10" s="175"/>
      <c r="D10" s="172"/>
      <c r="E10" s="172"/>
      <c r="F10" s="172"/>
      <c r="G10" s="172"/>
      <c r="H10" s="172"/>
      <c r="I10" s="172"/>
      <c r="J10" s="172"/>
      <c r="K10" s="172"/>
      <c r="L10" s="172"/>
      <c r="M10" s="172"/>
      <c r="N10" s="172"/>
      <c r="O10" s="172"/>
      <c r="P10" s="172"/>
      <c r="Q10" s="172"/>
      <c r="R10" s="172"/>
      <c r="S10" s="172"/>
      <c r="T10" s="172"/>
      <c r="U10" s="24"/>
      <c r="V10" s="24"/>
      <c r="W10" s="24"/>
      <c r="X10" s="24"/>
      <c r="Y10" s="10"/>
      <c r="Z10" s="6"/>
      <c r="AA10" s="179"/>
      <c r="AB10" s="179"/>
      <c r="AC10" s="179"/>
      <c r="AD10" s="179"/>
      <c r="AE10" s="179"/>
      <c r="AF10" s="179"/>
      <c r="AG10" s="179"/>
      <c r="AH10" s="179"/>
      <c r="AI10" s="6"/>
    </row>
    <row r="11" spans="1:35" ht="20.100000000000001" customHeight="1" thickBot="1">
      <c r="A11" s="231" t="s">
        <v>8</v>
      </c>
      <c r="B11" s="231"/>
      <c r="C11" s="231"/>
      <c r="D11" s="172"/>
      <c r="E11" s="172"/>
      <c r="F11" s="172"/>
      <c r="G11" s="172"/>
      <c r="H11" s="172"/>
      <c r="I11" s="172"/>
      <c r="J11" s="172"/>
      <c r="K11" s="172"/>
      <c r="L11" s="172"/>
      <c r="M11" s="172"/>
      <c r="N11" s="172"/>
      <c r="O11" s="172"/>
      <c r="P11" s="172"/>
      <c r="Q11" s="172"/>
      <c r="R11" s="172"/>
      <c r="S11" s="172"/>
      <c r="T11" s="172"/>
      <c r="U11" s="25"/>
      <c r="V11" s="25"/>
      <c r="W11" s="25"/>
      <c r="X11" s="25"/>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32"/>
      <c r="L12" s="233"/>
      <c r="M12" s="233"/>
      <c r="N12" s="233"/>
      <c r="O12" s="233"/>
      <c r="P12" s="233"/>
      <c r="Q12" s="233"/>
      <c r="R12" s="233"/>
      <c r="S12" s="233"/>
      <c r="T12" s="233"/>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1"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116:A121"/>
    <mergeCell ref="A122:A127"/>
    <mergeCell ref="A128:A133"/>
    <mergeCell ref="A134:A139"/>
    <mergeCell ref="A140:A145"/>
    <mergeCell ref="A146:A151"/>
    <mergeCell ref="T140:AB141"/>
    <mergeCell ref="AC140:AE141"/>
    <mergeCell ref="AF140:AH141"/>
    <mergeCell ref="T142:AB143"/>
    <mergeCell ref="AC142:AH143"/>
    <mergeCell ref="C143:L145"/>
    <mergeCell ref="T144:AH145"/>
    <mergeCell ref="M140:P142"/>
    <mergeCell ref="B146:B151"/>
    <mergeCell ref="C146:L148"/>
    <mergeCell ref="T146:AB147"/>
    <mergeCell ref="AC146:AE147"/>
    <mergeCell ref="AF146:AH147"/>
    <mergeCell ref="T148:AB149"/>
    <mergeCell ref="AC148:AH149"/>
    <mergeCell ref="C149:L151"/>
    <mergeCell ref="T150:AH151"/>
    <mergeCell ref="Q149:R151"/>
    <mergeCell ref="AF128:AH129"/>
    <mergeCell ref="T130:AB131"/>
    <mergeCell ref="AC130:AH131"/>
    <mergeCell ref="C131:L133"/>
    <mergeCell ref="T132:AH133"/>
    <mergeCell ref="B134:B139"/>
    <mergeCell ref="C134:L136"/>
    <mergeCell ref="T134:AB135"/>
    <mergeCell ref="AC134:AE135"/>
    <mergeCell ref="AF134:AH135"/>
    <mergeCell ref="T136:AB137"/>
    <mergeCell ref="AC136:AH137"/>
    <mergeCell ref="C137:L139"/>
    <mergeCell ref="T138:AH139"/>
    <mergeCell ref="M137:P139"/>
    <mergeCell ref="V163:W164"/>
    <mergeCell ref="X163:Y164"/>
    <mergeCell ref="T61:AB62"/>
    <mergeCell ref="AC61:AE62"/>
    <mergeCell ref="AF61:AH62"/>
    <mergeCell ref="T69:AB70"/>
    <mergeCell ref="AC69:AH70"/>
    <mergeCell ref="T71:AH72"/>
    <mergeCell ref="T63:AB64"/>
    <mergeCell ref="AC63:AH64"/>
    <mergeCell ref="T65:AH66"/>
    <mergeCell ref="T67:AB68"/>
    <mergeCell ref="AC67:AE68"/>
    <mergeCell ref="AF67:AH68"/>
    <mergeCell ref="AB100:AC100"/>
    <mergeCell ref="W100:AA100"/>
    <mergeCell ref="T110:AB111"/>
    <mergeCell ref="AC110:AE111"/>
    <mergeCell ref="AD100:AF100"/>
    <mergeCell ref="AC106:AH107"/>
    <mergeCell ref="T108:AH109"/>
    <mergeCell ref="AD101:AD102"/>
    <mergeCell ref="Y101:Y102"/>
    <mergeCell ref="Z101:Z102"/>
    <mergeCell ref="AB2:AD2"/>
    <mergeCell ref="AB81:AD81"/>
    <mergeCell ref="AA90:AC90"/>
    <mergeCell ref="AE101:AE102"/>
    <mergeCell ref="AF101:AF102"/>
    <mergeCell ref="A90:C90"/>
    <mergeCell ref="H101:H102"/>
    <mergeCell ref="L101:L102"/>
    <mergeCell ref="I101:I102"/>
    <mergeCell ref="S101:S102"/>
    <mergeCell ref="G101:G102"/>
    <mergeCell ref="A91:J91"/>
    <mergeCell ref="B101:B102"/>
    <mergeCell ref="C101:C102"/>
    <mergeCell ref="P101:P102"/>
    <mergeCell ref="D101:D102"/>
    <mergeCell ref="O101:O102"/>
    <mergeCell ref="J101:J102"/>
    <mergeCell ref="K101:K102"/>
    <mergeCell ref="M101:M102"/>
    <mergeCell ref="E101:E102"/>
    <mergeCell ref="F101:F102"/>
    <mergeCell ref="N101:N102"/>
    <mergeCell ref="K91:T91"/>
    <mergeCell ref="AA8:AH8"/>
    <mergeCell ref="D73:D74"/>
    <mergeCell ref="AA87:AH87"/>
    <mergeCell ref="A49:A54"/>
    <mergeCell ref="A55:A60"/>
    <mergeCell ref="B55:B60"/>
    <mergeCell ref="AH101:AH102"/>
    <mergeCell ref="U101:U102"/>
    <mergeCell ref="V101:V102"/>
    <mergeCell ref="W101:W102"/>
    <mergeCell ref="X101:X102"/>
    <mergeCell ref="T41:AH42"/>
    <mergeCell ref="T37:AB38"/>
    <mergeCell ref="AE90:AG90"/>
    <mergeCell ref="T45:AB46"/>
    <mergeCell ref="AC45:AH46"/>
    <mergeCell ref="T47:AH48"/>
    <mergeCell ref="T49:AB50"/>
    <mergeCell ref="D90:T90"/>
    <mergeCell ref="AC49:AE50"/>
    <mergeCell ref="A11:C11"/>
    <mergeCell ref="AC37:AE38"/>
    <mergeCell ref="AF37:AH38"/>
    <mergeCell ref="T39:AB40"/>
    <mergeCell ref="A110:A115"/>
    <mergeCell ref="B110:B115"/>
    <mergeCell ref="B116:B121"/>
    <mergeCell ref="B61:B66"/>
    <mergeCell ref="B104:B109"/>
    <mergeCell ref="M64:R66"/>
    <mergeCell ref="M70:R72"/>
    <mergeCell ref="A81:Y81"/>
    <mergeCell ref="C73:C74"/>
    <mergeCell ref="A87:C87"/>
    <mergeCell ref="M104:P106"/>
    <mergeCell ref="M107:P109"/>
    <mergeCell ref="T112:AB113"/>
    <mergeCell ref="T114:AH115"/>
    <mergeCell ref="T104:AB105"/>
    <mergeCell ref="AC104:AE105"/>
    <mergeCell ref="AF104:AH105"/>
    <mergeCell ref="T106:AB107"/>
    <mergeCell ref="T116:AB117"/>
    <mergeCell ref="AC116:AE117"/>
    <mergeCell ref="AF116:AH117"/>
    <mergeCell ref="T118:AB119"/>
    <mergeCell ref="AC118:AH119"/>
    <mergeCell ref="C119:L121"/>
    <mergeCell ref="X162:Y162"/>
    <mergeCell ref="Q161:Y161"/>
    <mergeCell ref="B73:B74"/>
    <mergeCell ref="E73:L74"/>
    <mergeCell ref="B67:B72"/>
    <mergeCell ref="B76:B78"/>
    <mergeCell ref="B100:H100"/>
    <mergeCell ref="D87:T87"/>
    <mergeCell ref="M67:R69"/>
    <mergeCell ref="T120:AH121"/>
    <mergeCell ref="C116:L118"/>
    <mergeCell ref="B122:B127"/>
    <mergeCell ref="C122:L124"/>
    <mergeCell ref="T122:AB123"/>
    <mergeCell ref="AC122:AE123"/>
    <mergeCell ref="AF122:AH123"/>
    <mergeCell ref="T124:AB125"/>
    <mergeCell ref="AC124:AH125"/>
    <mergeCell ref="C125:L127"/>
    <mergeCell ref="T126:AH127"/>
    <mergeCell ref="B128:B133"/>
    <mergeCell ref="C128:L130"/>
    <mergeCell ref="T128:AB129"/>
    <mergeCell ref="AC128:AE129"/>
    <mergeCell ref="AA10:AH10"/>
    <mergeCell ref="A31:A36"/>
    <mergeCell ref="B49:B54"/>
    <mergeCell ref="C61:L63"/>
    <mergeCell ref="I75:J75"/>
    <mergeCell ref="A61:A66"/>
    <mergeCell ref="A67:A72"/>
    <mergeCell ref="B43:B48"/>
    <mergeCell ref="C46:L48"/>
    <mergeCell ref="C64:L66"/>
    <mergeCell ref="C67:L69"/>
    <mergeCell ref="V12:W12"/>
    <mergeCell ref="D11:T11"/>
    <mergeCell ref="A12:J12"/>
    <mergeCell ref="AC39:AH40"/>
    <mergeCell ref="T43:AB44"/>
    <mergeCell ref="AC43:AE44"/>
    <mergeCell ref="AF43:AH44"/>
    <mergeCell ref="K12:T12"/>
    <mergeCell ref="B31:B36"/>
    <mergeCell ref="AF49:AH50"/>
    <mergeCell ref="T51:AB52"/>
    <mergeCell ref="AC51:AH52"/>
    <mergeCell ref="T53:AH54"/>
    <mergeCell ref="AA165:AI165"/>
    <mergeCell ref="AA163:AE164"/>
    <mergeCell ref="AF163:AG164"/>
    <mergeCell ref="Q162:U162"/>
    <mergeCell ref="Q163:U164"/>
    <mergeCell ref="AA161:AG161"/>
    <mergeCell ref="A3:AH3"/>
    <mergeCell ref="C155:L157"/>
    <mergeCell ref="A88:C89"/>
    <mergeCell ref="D88:T89"/>
    <mergeCell ref="I100:O100"/>
    <mergeCell ref="A37:A42"/>
    <mergeCell ref="B37:B42"/>
    <mergeCell ref="A43:A48"/>
    <mergeCell ref="D9:T10"/>
    <mergeCell ref="AA162:AE162"/>
    <mergeCell ref="AF162:AG162"/>
    <mergeCell ref="A8:C8"/>
    <mergeCell ref="A9:C10"/>
    <mergeCell ref="D8:T8"/>
    <mergeCell ref="AA75:AH75"/>
    <mergeCell ref="T76:AF78"/>
    <mergeCell ref="T73:AH74"/>
    <mergeCell ref="C76:L78"/>
    <mergeCell ref="C28:L30"/>
    <mergeCell ref="C25:L27"/>
    <mergeCell ref="M28:R30"/>
    <mergeCell ref="M25:R27"/>
    <mergeCell ref="C37:L39"/>
    <mergeCell ref="C40:L42"/>
    <mergeCell ref="M37:R39"/>
    <mergeCell ref="B25:B30"/>
    <mergeCell ref="I163:M164"/>
    <mergeCell ref="N163:O164"/>
    <mergeCell ref="C104:L106"/>
    <mergeCell ref="C107:L109"/>
    <mergeCell ref="Q101:Q102"/>
    <mergeCell ref="R101:R102"/>
    <mergeCell ref="Q100:V100"/>
    <mergeCell ref="B155:B157"/>
    <mergeCell ref="I154:J154"/>
    <mergeCell ref="B152:B153"/>
    <mergeCell ref="D152:D153"/>
    <mergeCell ref="C152:C153"/>
    <mergeCell ref="V162:W162"/>
    <mergeCell ref="T55:AB56"/>
    <mergeCell ref="T57:AB58"/>
    <mergeCell ref="T59:AH60"/>
    <mergeCell ref="C31:L33"/>
    <mergeCell ref="M31:R33"/>
    <mergeCell ref="C34:L36"/>
    <mergeCell ref="M34:R36"/>
    <mergeCell ref="M43:R45"/>
    <mergeCell ref="C43:L45"/>
    <mergeCell ref="F163:G164"/>
    <mergeCell ref="E152:L153"/>
    <mergeCell ref="C70:L72"/>
    <mergeCell ref="C140:L142"/>
    <mergeCell ref="C49:L51"/>
    <mergeCell ref="M49:R51"/>
    <mergeCell ref="D163:E164"/>
    <mergeCell ref="C110:L112"/>
    <mergeCell ref="C113:L115"/>
    <mergeCell ref="C52:L54"/>
    <mergeCell ref="M52:R54"/>
    <mergeCell ref="M55:R57"/>
    <mergeCell ref="C58:L60"/>
    <mergeCell ref="Q137:R139"/>
    <mergeCell ref="B163:C164"/>
    <mergeCell ref="B140:B145"/>
    <mergeCell ref="N162:O162"/>
    <mergeCell ref="C55:L57"/>
    <mergeCell ref="M61:R63"/>
    <mergeCell ref="B162:C162"/>
    <mergeCell ref="D162:E162"/>
    <mergeCell ref="F162:G162"/>
    <mergeCell ref="B161:G161"/>
    <mergeCell ref="I162:M162"/>
    <mergeCell ref="I161:O161"/>
    <mergeCell ref="AC31:AE32"/>
    <mergeCell ref="M58:R60"/>
    <mergeCell ref="M46:R48"/>
    <mergeCell ref="M40:R42"/>
    <mergeCell ref="T35:AH36"/>
    <mergeCell ref="Q131:R133"/>
    <mergeCell ref="AF31:AH32"/>
    <mergeCell ref="AC33:AH34"/>
    <mergeCell ref="AF25:AH26"/>
    <mergeCell ref="AC25:AE26"/>
    <mergeCell ref="T25:AB26"/>
    <mergeCell ref="AC27:AH28"/>
    <mergeCell ref="T27:AB28"/>
    <mergeCell ref="T29:AH30"/>
    <mergeCell ref="T31:AB32"/>
    <mergeCell ref="T33:AB34"/>
    <mergeCell ref="AG101:AG102"/>
    <mergeCell ref="T101:T102"/>
    <mergeCell ref="AA89:AH89"/>
    <mergeCell ref="AC55:AE56"/>
    <mergeCell ref="AF55:AH56"/>
    <mergeCell ref="AC57:AH58"/>
    <mergeCell ref="AF110:AH111"/>
    <mergeCell ref="AC112:AH113"/>
    <mergeCell ref="Q104:Q106"/>
    <mergeCell ref="R104:R106"/>
    <mergeCell ref="Q107:R109"/>
    <mergeCell ref="M146:P148"/>
    <mergeCell ref="M149:P151"/>
    <mergeCell ref="Q110:Q112"/>
    <mergeCell ref="Q113:R115"/>
    <mergeCell ref="Q119:R121"/>
    <mergeCell ref="Q125:R127"/>
    <mergeCell ref="Q143:R145"/>
    <mergeCell ref="M110:P112"/>
    <mergeCell ref="M113:P115"/>
    <mergeCell ref="M116:P118"/>
    <mergeCell ref="M119:P121"/>
    <mergeCell ref="M122:P124"/>
    <mergeCell ref="M125:P127"/>
    <mergeCell ref="M134:P136"/>
    <mergeCell ref="M143:P145"/>
    <mergeCell ref="M128:P130"/>
    <mergeCell ref="M131:P133"/>
  </mergeCells>
  <phoneticPr fontId="1"/>
  <conditionalFormatting sqref="AE2 B31:B72">
    <cfRule type="cellIs" dxfId="905" priority="127" stopIfTrue="1" operator="equal">
      <formula>""</formula>
    </cfRule>
  </conditionalFormatting>
  <conditionalFormatting sqref="A9">
    <cfRule type="cellIs" dxfId="904" priority="125" stopIfTrue="1" operator="equal">
      <formula>""</formula>
    </cfRule>
  </conditionalFormatting>
  <conditionalFormatting sqref="D11">
    <cfRule type="cellIs" dxfId="903" priority="124" stopIfTrue="1" operator="equal">
      <formula>""</formula>
    </cfRule>
  </conditionalFormatting>
  <conditionalFormatting sqref="AA8:AH8">
    <cfRule type="cellIs" dxfId="902" priority="122" stopIfTrue="1" operator="equal">
      <formula>""</formula>
    </cfRule>
  </conditionalFormatting>
  <conditionalFormatting sqref="AA10:AH10">
    <cfRule type="cellIs" dxfId="901" priority="121" stopIfTrue="1" operator="equal">
      <formula>""</formula>
    </cfRule>
  </conditionalFormatting>
  <conditionalFormatting sqref="T31 T33 T35 AC31 AF31">
    <cfRule type="cellIs" dxfId="900" priority="119" stopIfTrue="1" operator="equal">
      <formula>""</formula>
    </cfRule>
  </conditionalFormatting>
  <conditionalFormatting sqref="D8">
    <cfRule type="cellIs" dxfId="899" priority="95" stopIfTrue="1" operator="equal">
      <formula>""</formula>
    </cfRule>
  </conditionalFormatting>
  <conditionalFormatting sqref="A88">
    <cfRule type="cellIs" dxfId="898" priority="93" stopIfTrue="1" operator="equal">
      <formula>""</formula>
    </cfRule>
    <cfRule type="colorScale" priority="94">
      <colorScale>
        <cfvo type="min"/>
        <cfvo type="max"/>
        <color rgb="FFFF7128"/>
        <color rgb="FFFFEF9C"/>
      </colorScale>
    </cfRule>
  </conditionalFormatting>
  <conditionalFormatting sqref="K12:T12">
    <cfRule type="cellIs" dxfId="897" priority="84" stopIfTrue="1" operator="equal">
      <formula>""</formula>
    </cfRule>
  </conditionalFormatting>
  <conditionalFormatting sqref="C37">
    <cfRule type="cellIs" dxfId="896" priority="82" stopIfTrue="1" operator="equal">
      <formula>""</formula>
    </cfRule>
  </conditionalFormatting>
  <conditionalFormatting sqref="M37">
    <cfRule type="cellIs" dxfId="895" priority="72" stopIfTrue="1" operator="equal">
      <formula>""</formula>
    </cfRule>
  </conditionalFormatting>
  <conditionalFormatting sqref="C40">
    <cfRule type="cellIs" dxfId="894" priority="62" stopIfTrue="1" operator="equal">
      <formula>""</formula>
    </cfRule>
  </conditionalFormatting>
  <conditionalFormatting sqref="M40">
    <cfRule type="cellIs" dxfId="893" priority="61" stopIfTrue="1" operator="equal">
      <formula>""</formula>
    </cfRule>
  </conditionalFormatting>
  <conditionalFormatting sqref="C31">
    <cfRule type="cellIs" dxfId="892" priority="60" stopIfTrue="1" operator="equal">
      <formula>""</formula>
    </cfRule>
  </conditionalFormatting>
  <conditionalFormatting sqref="M31">
    <cfRule type="cellIs" dxfId="891" priority="59" stopIfTrue="1" operator="equal">
      <formula>""</formula>
    </cfRule>
  </conditionalFormatting>
  <conditionalFormatting sqref="C34">
    <cfRule type="cellIs" dxfId="890" priority="58" stopIfTrue="1" operator="equal">
      <formula>""</formula>
    </cfRule>
  </conditionalFormatting>
  <conditionalFormatting sqref="M34">
    <cfRule type="cellIs" dxfId="889" priority="57" stopIfTrue="1" operator="equal">
      <formula>""</formula>
    </cfRule>
  </conditionalFormatting>
  <conditionalFormatting sqref="C43">
    <cfRule type="cellIs" dxfId="888" priority="56" stopIfTrue="1" operator="equal">
      <formula>""</formula>
    </cfRule>
  </conditionalFormatting>
  <conditionalFormatting sqref="M43">
    <cfRule type="cellIs" dxfId="887" priority="55" stopIfTrue="1" operator="equal">
      <formula>""</formula>
    </cfRule>
  </conditionalFormatting>
  <conditionalFormatting sqref="C46">
    <cfRule type="cellIs" dxfId="886" priority="54" stopIfTrue="1" operator="equal">
      <formula>""</formula>
    </cfRule>
  </conditionalFormatting>
  <conditionalFormatting sqref="M46">
    <cfRule type="cellIs" dxfId="885" priority="53" stopIfTrue="1" operator="equal">
      <formula>""</formula>
    </cfRule>
  </conditionalFormatting>
  <conditionalFormatting sqref="C49">
    <cfRule type="cellIs" dxfId="884" priority="52" stopIfTrue="1" operator="equal">
      <formula>""</formula>
    </cfRule>
  </conditionalFormatting>
  <conditionalFormatting sqref="M49">
    <cfRule type="cellIs" dxfId="883" priority="51" stopIfTrue="1" operator="equal">
      <formula>""</formula>
    </cfRule>
  </conditionalFormatting>
  <conditionalFormatting sqref="C52">
    <cfRule type="cellIs" dxfId="882" priority="50" stopIfTrue="1" operator="equal">
      <formula>""</formula>
    </cfRule>
  </conditionalFormatting>
  <conditionalFormatting sqref="M52">
    <cfRule type="cellIs" dxfId="881" priority="49" stopIfTrue="1" operator="equal">
      <formula>""</formula>
    </cfRule>
  </conditionalFormatting>
  <conditionalFormatting sqref="C55">
    <cfRule type="cellIs" dxfId="880" priority="48" stopIfTrue="1" operator="equal">
      <formula>""</formula>
    </cfRule>
  </conditionalFormatting>
  <conditionalFormatting sqref="M55">
    <cfRule type="cellIs" dxfId="879" priority="47" stopIfTrue="1" operator="equal">
      <formula>""</formula>
    </cfRule>
  </conditionalFormatting>
  <conditionalFormatting sqref="C58">
    <cfRule type="cellIs" dxfId="878" priority="46" stopIfTrue="1" operator="equal">
      <formula>""</formula>
    </cfRule>
  </conditionalFormatting>
  <conditionalFormatting sqref="M58">
    <cfRule type="cellIs" dxfId="877" priority="45" stopIfTrue="1" operator="equal">
      <formula>""</formula>
    </cfRule>
  </conditionalFormatting>
  <conditionalFormatting sqref="C61">
    <cfRule type="cellIs" dxfId="876" priority="32" stopIfTrue="1" operator="equal">
      <formula>""</formula>
    </cfRule>
  </conditionalFormatting>
  <conditionalFormatting sqref="M61">
    <cfRule type="cellIs" dxfId="875" priority="31" stopIfTrue="1" operator="equal">
      <formula>""</formula>
    </cfRule>
  </conditionalFormatting>
  <conditionalFormatting sqref="C64">
    <cfRule type="cellIs" dxfId="874" priority="30" stopIfTrue="1" operator="equal">
      <formula>""</formula>
    </cfRule>
  </conditionalFormatting>
  <conditionalFormatting sqref="M64">
    <cfRule type="cellIs" dxfId="873" priority="29" stopIfTrue="1" operator="equal">
      <formula>""</formula>
    </cfRule>
  </conditionalFormatting>
  <conditionalFormatting sqref="C67">
    <cfRule type="cellIs" dxfId="872" priority="28" stopIfTrue="1" operator="equal">
      <formula>""</formula>
    </cfRule>
  </conditionalFormatting>
  <conditionalFormatting sqref="M67">
    <cfRule type="cellIs" dxfId="871" priority="27" stopIfTrue="1" operator="equal">
      <formula>""</formula>
    </cfRule>
  </conditionalFormatting>
  <conditionalFormatting sqref="C70">
    <cfRule type="cellIs" dxfId="870" priority="26" stopIfTrue="1" operator="equal">
      <formula>""</formula>
    </cfRule>
  </conditionalFormatting>
  <conditionalFormatting sqref="M70">
    <cfRule type="cellIs" dxfId="869" priority="25" stopIfTrue="1" operator="equal">
      <formula>""</formula>
    </cfRule>
  </conditionalFormatting>
  <conditionalFormatting sqref="AC33:AH34">
    <cfRule type="cellIs" dxfId="868" priority="22" stopIfTrue="1" operator="equal">
      <formula>""</formula>
    </cfRule>
  </conditionalFormatting>
  <conditionalFormatting sqref="T37 T39 T41 AC37 AF37">
    <cfRule type="cellIs" dxfId="867" priority="21" stopIfTrue="1" operator="equal">
      <formula>""</formula>
    </cfRule>
  </conditionalFormatting>
  <conditionalFormatting sqref="AC39:AH40">
    <cfRule type="cellIs" dxfId="866" priority="20" stopIfTrue="1" operator="equal">
      <formula>""</formula>
    </cfRule>
  </conditionalFormatting>
  <conditionalFormatting sqref="T43 T45 T47 AC43 AF43">
    <cfRule type="cellIs" dxfId="865" priority="19" stopIfTrue="1" operator="equal">
      <formula>""</formula>
    </cfRule>
  </conditionalFormatting>
  <conditionalFormatting sqref="AC45:AH46">
    <cfRule type="cellIs" dxfId="864" priority="18" stopIfTrue="1" operator="equal">
      <formula>""</formula>
    </cfRule>
  </conditionalFormatting>
  <conditionalFormatting sqref="T49 T51 T53 AC49 AF49">
    <cfRule type="cellIs" dxfId="863" priority="17" stopIfTrue="1" operator="equal">
      <formula>""</formula>
    </cfRule>
  </conditionalFormatting>
  <conditionalFormatting sqref="AC51:AH52">
    <cfRule type="cellIs" dxfId="862" priority="16" stopIfTrue="1" operator="equal">
      <formula>""</formula>
    </cfRule>
  </conditionalFormatting>
  <conditionalFormatting sqref="T55 T57 T59 AC55 AF55">
    <cfRule type="cellIs" dxfId="861" priority="15" stopIfTrue="1" operator="equal">
      <formula>""</formula>
    </cfRule>
  </conditionalFormatting>
  <conditionalFormatting sqref="AC57:AH58">
    <cfRule type="cellIs" dxfId="860" priority="14" stopIfTrue="1" operator="equal">
      <formula>""</formula>
    </cfRule>
  </conditionalFormatting>
  <conditionalFormatting sqref="T61 T63 T65 AC61 AF61">
    <cfRule type="cellIs" dxfId="859" priority="7" stopIfTrue="1" operator="equal">
      <formula>""</formula>
    </cfRule>
  </conditionalFormatting>
  <conditionalFormatting sqref="AC63:AH64">
    <cfRule type="cellIs" dxfId="858" priority="6" stopIfTrue="1" operator="equal">
      <formula>""</formula>
    </cfRule>
  </conditionalFormatting>
  <conditionalFormatting sqref="T67 T69 T71 AC67 AF67">
    <cfRule type="cellIs" dxfId="857" priority="5" stopIfTrue="1" operator="equal">
      <formula>""</formula>
    </cfRule>
  </conditionalFormatting>
  <conditionalFormatting sqref="AC69:AH70">
    <cfRule type="cellIs" dxfId="856" priority="4" stopIfTrue="1" operator="equal">
      <formula>""</formula>
    </cfRule>
  </conditionalFormatting>
  <conditionalFormatting sqref="D9:T10">
    <cfRule type="cellIs" dxfId="855" priority="1" stopIfTrue="1" operator="equal">
      <formula>""</formula>
    </cfRule>
  </conditionalFormatting>
  <dataValidations count="1">
    <dataValidation type="list" allowBlank="1" showInputMessage="1" showErrorMessage="1" sqref="B31:B72" xr:uid="{00000000-0002-0000-00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24</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494" priority="54" stopIfTrue="1" operator="equal">
      <formula>""</formula>
    </cfRule>
  </conditionalFormatting>
  <conditionalFormatting sqref="T31 T33 T35 AC31 AF31">
    <cfRule type="cellIs" dxfId="493" priority="48" stopIfTrue="1" operator="equal">
      <formula>""</formula>
    </cfRule>
  </conditionalFormatting>
  <conditionalFormatting sqref="A88">
    <cfRule type="cellIs" dxfId="492" priority="45" stopIfTrue="1" operator="equal">
      <formula>""</formula>
    </cfRule>
    <cfRule type="colorScale" priority="46">
      <colorScale>
        <cfvo type="min"/>
        <cfvo type="max"/>
        <color rgb="FFFF7128"/>
        <color rgb="FFFFEF9C"/>
      </colorScale>
    </cfRule>
  </conditionalFormatting>
  <conditionalFormatting sqref="C37">
    <cfRule type="cellIs" dxfId="491" priority="43" stopIfTrue="1" operator="equal">
      <formula>""</formula>
    </cfRule>
  </conditionalFormatting>
  <conditionalFormatting sqref="M37">
    <cfRule type="cellIs" dxfId="490" priority="42" stopIfTrue="1" operator="equal">
      <formula>""</formula>
    </cfRule>
  </conditionalFormatting>
  <conditionalFormatting sqref="C40">
    <cfRule type="cellIs" dxfId="489" priority="41" stopIfTrue="1" operator="equal">
      <formula>""</formula>
    </cfRule>
  </conditionalFormatting>
  <conditionalFormatting sqref="M40">
    <cfRule type="cellIs" dxfId="488" priority="40" stopIfTrue="1" operator="equal">
      <formula>""</formula>
    </cfRule>
  </conditionalFormatting>
  <conditionalFormatting sqref="C31">
    <cfRule type="cellIs" dxfId="487" priority="39" stopIfTrue="1" operator="equal">
      <formula>""</formula>
    </cfRule>
  </conditionalFormatting>
  <conditionalFormatting sqref="M31">
    <cfRule type="cellIs" dxfId="486" priority="38" stopIfTrue="1" operator="equal">
      <formula>""</formula>
    </cfRule>
  </conditionalFormatting>
  <conditionalFormatting sqref="C34">
    <cfRule type="cellIs" dxfId="485" priority="37" stopIfTrue="1" operator="equal">
      <formula>""</formula>
    </cfRule>
  </conditionalFormatting>
  <conditionalFormatting sqref="M34">
    <cfRule type="cellIs" dxfId="484" priority="36" stopIfTrue="1" operator="equal">
      <formula>""</formula>
    </cfRule>
  </conditionalFormatting>
  <conditionalFormatting sqref="C43">
    <cfRule type="cellIs" dxfId="483" priority="35" stopIfTrue="1" operator="equal">
      <formula>""</formula>
    </cfRule>
  </conditionalFormatting>
  <conditionalFormatting sqref="M43">
    <cfRule type="cellIs" dxfId="482" priority="34" stopIfTrue="1" operator="equal">
      <formula>""</formula>
    </cfRule>
  </conditionalFormatting>
  <conditionalFormatting sqref="C46">
    <cfRule type="cellIs" dxfId="481" priority="33" stopIfTrue="1" operator="equal">
      <formula>""</formula>
    </cfRule>
  </conditionalFormatting>
  <conditionalFormatting sqref="M46">
    <cfRule type="cellIs" dxfId="480" priority="32" stopIfTrue="1" operator="equal">
      <formula>""</formula>
    </cfRule>
  </conditionalFormatting>
  <conditionalFormatting sqref="C49">
    <cfRule type="cellIs" dxfId="479" priority="31" stopIfTrue="1" operator="equal">
      <formula>""</formula>
    </cfRule>
  </conditionalFormatting>
  <conditionalFormatting sqref="M49">
    <cfRule type="cellIs" dxfId="478" priority="30" stopIfTrue="1" operator="equal">
      <formula>""</formula>
    </cfRule>
  </conditionalFormatting>
  <conditionalFormatting sqref="C52">
    <cfRule type="cellIs" dxfId="477" priority="29" stopIfTrue="1" operator="equal">
      <formula>""</formula>
    </cfRule>
  </conditionalFormatting>
  <conditionalFormatting sqref="M52">
    <cfRule type="cellIs" dxfId="476" priority="28" stopIfTrue="1" operator="equal">
      <formula>""</formula>
    </cfRule>
  </conditionalFormatting>
  <conditionalFormatting sqref="C55">
    <cfRule type="cellIs" dxfId="475" priority="27" stopIfTrue="1" operator="equal">
      <formula>""</formula>
    </cfRule>
  </conditionalFormatting>
  <conditionalFormatting sqref="M55">
    <cfRule type="cellIs" dxfId="474" priority="26" stopIfTrue="1" operator="equal">
      <formula>""</formula>
    </cfRule>
  </conditionalFormatting>
  <conditionalFormatting sqref="C58">
    <cfRule type="cellIs" dxfId="473" priority="25" stopIfTrue="1" operator="equal">
      <formula>""</formula>
    </cfRule>
  </conditionalFormatting>
  <conditionalFormatting sqref="M58">
    <cfRule type="cellIs" dxfId="472" priority="24" stopIfTrue="1" operator="equal">
      <formula>""</formula>
    </cfRule>
  </conditionalFormatting>
  <conditionalFormatting sqref="C61">
    <cfRule type="cellIs" dxfId="471" priority="23" stopIfTrue="1" operator="equal">
      <formula>""</formula>
    </cfRule>
  </conditionalFormatting>
  <conditionalFormatting sqref="M61">
    <cfRule type="cellIs" dxfId="470" priority="22" stopIfTrue="1" operator="equal">
      <formula>""</formula>
    </cfRule>
  </conditionalFormatting>
  <conditionalFormatting sqref="C64">
    <cfRule type="cellIs" dxfId="469" priority="21" stopIfTrue="1" operator="equal">
      <formula>""</formula>
    </cfRule>
  </conditionalFormatting>
  <conditionalFormatting sqref="M64">
    <cfRule type="cellIs" dxfId="468" priority="20" stopIfTrue="1" operator="equal">
      <formula>""</formula>
    </cfRule>
  </conditionalFormatting>
  <conditionalFormatting sqref="C67">
    <cfRule type="cellIs" dxfId="467" priority="19" stopIfTrue="1" operator="equal">
      <formula>""</formula>
    </cfRule>
  </conditionalFormatting>
  <conditionalFormatting sqref="M67">
    <cfRule type="cellIs" dxfId="466" priority="18" stopIfTrue="1" operator="equal">
      <formula>""</formula>
    </cfRule>
  </conditionalFormatting>
  <conditionalFormatting sqref="C70">
    <cfRule type="cellIs" dxfId="465" priority="17" stopIfTrue="1" operator="equal">
      <formula>""</formula>
    </cfRule>
  </conditionalFormatting>
  <conditionalFormatting sqref="M70">
    <cfRule type="cellIs" dxfId="464" priority="16" stopIfTrue="1" operator="equal">
      <formula>""</formula>
    </cfRule>
  </conditionalFormatting>
  <conditionalFormatting sqref="AC33:AH34">
    <cfRule type="cellIs" dxfId="463" priority="15" stopIfTrue="1" operator="equal">
      <formula>""</formula>
    </cfRule>
  </conditionalFormatting>
  <conditionalFormatting sqref="T37 T39 T41 AC37 AF37">
    <cfRule type="cellIs" dxfId="462" priority="14" stopIfTrue="1" operator="equal">
      <formula>""</formula>
    </cfRule>
  </conditionalFormatting>
  <conditionalFormatting sqref="AC39:AH40">
    <cfRule type="cellIs" dxfId="461" priority="13" stopIfTrue="1" operator="equal">
      <formula>""</formula>
    </cfRule>
  </conditionalFormatting>
  <conditionalFormatting sqref="T43 T45 T47 AC43 AF43">
    <cfRule type="cellIs" dxfId="460" priority="12" stopIfTrue="1" operator="equal">
      <formula>""</formula>
    </cfRule>
  </conditionalFormatting>
  <conditionalFormatting sqref="AC45:AH46">
    <cfRule type="cellIs" dxfId="459" priority="11" stopIfTrue="1" operator="equal">
      <formula>""</formula>
    </cfRule>
  </conditionalFormatting>
  <conditionalFormatting sqref="T49 T51 T53 AC49 AF49">
    <cfRule type="cellIs" dxfId="458" priority="10" stopIfTrue="1" operator="equal">
      <formula>""</formula>
    </cfRule>
  </conditionalFormatting>
  <conditionalFormatting sqref="AC51:AH52">
    <cfRule type="cellIs" dxfId="457" priority="9" stopIfTrue="1" operator="equal">
      <formula>""</formula>
    </cfRule>
  </conditionalFormatting>
  <conditionalFormatting sqref="T55 T57 T59 AC55 AF55">
    <cfRule type="cellIs" dxfId="456" priority="8" stopIfTrue="1" operator="equal">
      <formula>""</formula>
    </cfRule>
  </conditionalFormatting>
  <conditionalFormatting sqref="AC57:AH58">
    <cfRule type="cellIs" dxfId="455" priority="7" stopIfTrue="1" operator="equal">
      <formula>""</formula>
    </cfRule>
  </conditionalFormatting>
  <conditionalFormatting sqref="T61 T63 T65 AC61 AF61">
    <cfRule type="cellIs" dxfId="454" priority="6" stopIfTrue="1" operator="equal">
      <formula>""</formula>
    </cfRule>
  </conditionalFormatting>
  <conditionalFormatting sqref="AC63:AH64">
    <cfRule type="cellIs" dxfId="453" priority="5" stopIfTrue="1" operator="equal">
      <formula>""</formula>
    </cfRule>
  </conditionalFormatting>
  <conditionalFormatting sqref="T67 T69 T71 AC67 AF67">
    <cfRule type="cellIs" dxfId="452" priority="4" stopIfTrue="1" operator="equal">
      <formula>""</formula>
    </cfRule>
  </conditionalFormatting>
  <conditionalFormatting sqref="AC69:AH70">
    <cfRule type="cellIs" dxfId="451" priority="3" stopIfTrue="1" operator="equal">
      <formula>""</formula>
    </cfRule>
  </conditionalFormatting>
  <conditionalFormatting sqref="A9">
    <cfRule type="cellIs" dxfId="45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9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23</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449" priority="54" stopIfTrue="1" operator="equal">
      <formula>""</formula>
    </cfRule>
  </conditionalFormatting>
  <conditionalFormatting sqref="T31 T33 T35 AC31 AF31">
    <cfRule type="cellIs" dxfId="448" priority="48" stopIfTrue="1" operator="equal">
      <formula>""</formula>
    </cfRule>
  </conditionalFormatting>
  <conditionalFormatting sqref="A88">
    <cfRule type="cellIs" dxfId="447" priority="45" stopIfTrue="1" operator="equal">
      <formula>""</formula>
    </cfRule>
    <cfRule type="colorScale" priority="46">
      <colorScale>
        <cfvo type="min"/>
        <cfvo type="max"/>
        <color rgb="FFFF7128"/>
        <color rgb="FFFFEF9C"/>
      </colorScale>
    </cfRule>
  </conditionalFormatting>
  <conditionalFormatting sqref="C37">
    <cfRule type="cellIs" dxfId="446" priority="43" stopIfTrue="1" operator="equal">
      <formula>""</formula>
    </cfRule>
  </conditionalFormatting>
  <conditionalFormatting sqref="M37">
    <cfRule type="cellIs" dxfId="445" priority="42" stopIfTrue="1" operator="equal">
      <formula>""</formula>
    </cfRule>
  </conditionalFormatting>
  <conditionalFormatting sqref="C40">
    <cfRule type="cellIs" dxfId="444" priority="41" stopIfTrue="1" operator="equal">
      <formula>""</formula>
    </cfRule>
  </conditionalFormatting>
  <conditionalFormatting sqref="M40">
    <cfRule type="cellIs" dxfId="443" priority="40" stopIfTrue="1" operator="equal">
      <formula>""</formula>
    </cfRule>
  </conditionalFormatting>
  <conditionalFormatting sqref="C31">
    <cfRule type="cellIs" dxfId="442" priority="39" stopIfTrue="1" operator="equal">
      <formula>""</formula>
    </cfRule>
  </conditionalFormatting>
  <conditionalFormatting sqref="M31">
    <cfRule type="cellIs" dxfId="441" priority="38" stopIfTrue="1" operator="equal">
      <formula>""</formula>
    </cfRule>
  </conditionalFormatting>
  <conditionalFormatting sqref="C34">
    <cfRule type="cellIs" dxfId="440" priority="37" stopIfTrue="1" operator="equal">
      <formula>""</formula>
    </cfRule>
  </conditionalFormatting>
  <conditionalFormatting sqref="M34">
    <cfRule type="cellIs" dxfId="439" priority="36" stopIfTrue="1" operator="equal">
      <formula>""</formula>
    </cfRule>
  </conditionalFormatting>
  <conditionalFormatting sqref="C43">
    <cfRule type="cellIs" dxfId="438" priority="35" stopIfTrue="1" operator="equal">
      <formula>""</formula>
    </cfRule>
  </conditionalFormatting>
  <conditionalFormatting sqref="M43">
    <cfRule type="cellIs" dxfId="437" priority="34" stopIfTrue="1" operator="equal">
      <formula>""</formula>
    </cfRule>
  </conditionalFormatting>
  <conditionalFormatting sqref="C46">
    <cfRule type="cellIs" dxfId="436" priority="33" stopIfTrue="1" operator="equal">
      <formula>""</formula>
    </cfRule>
  </conditionalFormatting>
  <conditionalFormatting sqref="M46">
    <cfRule type="cellIs" dxfId="435" priority="32" stopIfTrue="1" operator="equal">
      <formula>""</formula>
    </cfRule>
  </conditionalFormatting>
  <conditionalFormatting sqref="C49">
    <cfRule type="cellIs" dxfId="434" priority="31" stopIfTrue="1" operator="equal">
      <formula>""</formula>
    </cfRule>
  </conditionalFormatting>
  <conditionalFormatting sqref="M49">
    <cfRule type="cellIs" dxfId="433" priority="30" stopIfTrue="1" operator="equal">
      <formula>""</formula>
    </cfRule>
  </conditionalFormatting>
  <conditionalFormatting sqref="C52">
    <cfRule type="cellIs" dxfId="432" priority="29" stopIfTrue="1" operator="equal">
      <formula>""</formula>
    </cfRule>
  </conditionalFormatting>
  <conditionalFormatting sqref="M52">
    <cfRule type="cellIs" dxfId="431" priority="28" stopIfTrue="1" operator="equal">
      <formula>""</formula>
    </cfRule>
  </conditionalFormatting>
  <conditionalFormatting sqref="C55">
    <cfRule type="cellIs" dxfId="430" priority="27" stopIfTrue="1" operator="equal">
      <formula>""</formula>
    </cfRule>
  </conditionalFormatting>
  <conditionalFormatting sqref="M55">
    <cfRule type="cellIs" dxfId="429" priority="26" stopIfTrue="1" operator="equal">
      <formula>""</formula>
    </cfRule>
  </conditionalFormatting>
  <conditionalFormatting sqref="C58">
    <cfRule type="cellIs" dxfId="428" priority="25" stopIfTrue="1" operator="equal">
      <formula>""</formula>
    </cfRule>
  </conditionalFormatting>
  <conditionalFormatting sqref="M58">
    <cfRule type="cellIs" dxfId="427" priority="24" stopIfTrue="1" operator="equal">
      <formula>""</formula>
    </cfRule>
  </conditionalFormatting>
  <conditionalFormatting sqref="C61">
    <cfRule type="cellIs" dxfId="426" priority="23" stopIfTrue="1" operator="equal">
      <formula>""</formula>
    </cfRule>
  </conditionalFormatting>
  <conditionalFormatting sqref="M61">
    <cfRule type="cellIs" dxfId="425" priority="22" stopIfTrue="1" operator="equal">
      <formula>""</formula>
    </cfRule>
  </conditionalFormatting>
  <conditionalFormatting sqref="C64">
    <cfRule type="cellIs" dxfId="424" priority="21" stopIfTrue="1" operator="equal">
      <formula>""</formula>
    </cfRule>
  </conditionalFormatting>
  <conditionalFormatting sqref="M64">
    <cfRule type="cellIs" dxfId="423" priority="20" stopIfTrue="1" operator="equal">
      <formula>""</formula>
    </cfRule>
  </conditionalFormatting>
  <conditionalFormatting sqref="C67">
    <cfRule type="cellIs" dxfId="422" priority="19" stopIfTrue="1" operator="equal">
      <formula>""</formula>
    </cfRule>
  </conditionalFormatting>
  <conditionalFormatting sqref="M67">
    <cfRule type="cellIs" dxfId="421" priority="18" stopIfTrue="1" operator="equal">
      <formula>""</formula>
    </cfRule>
  </conditionalFormatting>
  <conditionalFormatting sqref="C70">
    <cfRule type="cellIs" dxfId="420" priority="17" stopIfTrue="1" operator="equal">
      <formula>""</formula>
    </cfRule>
  </conditionalFormatting>
  <conditionalFormatting sqref="M70">
    <cfRule type="cellIs" dxfId="419" priority="16" stopIfTrue="1" operator="equal">
      <formula>""</formula>
    </cfRule>
  </conditionalFormatting>
  <conditionalFormatting sqref="AC33:AH34">
    <cfRule type="cellIs" dxfId="418" priority="15" stopIfTrue="1" operator="equal">
      <formula>""</formula>
    </cfRule>
  </conditionalFormatting>
  <conditionalFormatting sqref="T37 T39 T41 AC37 AF37">
    <cfRule type="cellIs" dxfId="417" priority="14" stopIfTrue="1" operator="equal">
      <formula>""</formula>
    </cfRule>
  </conditionalFormatting>
  <conditionalFormatting sqref="AC39:AH40">
    <cfRule type="cellIs" dxfId="416" priority="13" stopIfTrue="1" operator="equal">
      <formula>""</formula>
    </cfRule>
  </conditionalFormatting>
  <conditionalFormatting sqref="T43 T45 T47 AC43 AF43">
    <cfRule type="cellIs" dxfId="415" priority="12" stopIfTrue="1" operator="equal">
      <formula>""</formula>
    </cfRule>
  </conditionalFormatting>
  <conditionalFormatting sqref="AC45:AH46">
    <cfRule type="cellIs" dxfId="414" priority="11" stopIfTrue="1" operator="equal">
      <formula>""</formula>
    </cfRule>
  </conditionalFormatting>
  <conditionalFormatting sqref="T49 T51 T53 AC49 AF49">
    <cfRule type="cellIs" dxfId="413" priority="10" stopIfTrue="1" operator="equal">
      <formula>""</formula>
    </cfRule>
  </conditionalFormatting>
  <conditionalFormatting sqref="AC51:AH52">
    <cfRule type="cellIs" dxfId="412" priority="9" stopIfTrue="1" operator="equal">
      <formula>""</formula>
    </cfRule>
  </conditionalFormatting>
  <conditionalFormatting sqref="T55 T57 T59 AC55 AF55">
    <cfRule type="cellIs" dxfId="411" priority="8" stopIfTrue="1" operator="equal">
      <formula>""</formula>
    </cfRule>
  </conditionalFormatting>
  <conditionalFormatting sqref="AC57:AH58">
    <cfRule type="cellIs" dxfId="410" priority="7" stopIfTrue="1" operator="equal">
      <formula>""</formula>
    </cfRule>
  </conditionalFormatting>
  <conditionalFormatting sqref="T61 T63 T65 AC61 AF61">
    <cfRule type="cellIs" dxfId="409" priority="6" stopIfTrue="1" operator="equal">
      <formula>""</formula>
    </cfRule>
  </conditionalFormatting>
  <conditionalFormatting sqref="AC63:AH64">
    <cfRule type="cellIs" dxfId="408" priority="5" stopIfTrue="1" operator="equal">
      <formula>""</formula>
    </cfRule>
  </conditionalFormatting>
  <conditionalFormatting sqref="T67 T69 T71 AC67 AF67">
    <cfRule type="cellIs" dxfId="407" priority="4" stopIfTrue="1" operator="equal">
      <formula>""</formula>
    </cfRule>
  </conditionalFormatting>
  <conditionalFormatting sqref="AC69:AH70">
    <cfRule type="cellIs" dxfId="406" priority="3" stopIfTrue="1" operator="equal">
      <formula>""</formula>
    </cfRule>
  </conditionalFormatting>
  <conditionalFormatting sqref="A9">
    <cfRule type="cellIs" dxfId="40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A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39</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404" priority="54" stopIfTrue="1" operator="equal">
      <formula>""</formula>
    </cfRule>
  </conditionalFormatting>
  <conditionalFormatting sqref="T31 T33 T35 AC31 AF31">
    <cfRule type="cellIs" dxfId="403" priority="48" stopIfTrue="1" operator="equal">
      <formula>""</formula>
    </cfRule>
  </conditionalFormatting>
  <conditionalFormatting sqref="A88">
    <cfRule type="cellIs" dxfId="402" priority="45" stopIfTrue="1" operator="equal">
      <formula>""</formula>
    </cfRule>
    <cfRule type="colorScale" priority="46">
      <colorScale>
        <cfvo type="min"/>
        <cfvo type="max"/>
        <color rgb="FFFF7128"/>
        <color rgb="FFFFEF9C"/>
      </colorScale>
    </cfRule>
  </conditionalFormatting>
  <conditionalFormatting sqref="C37">
    <cfRule type="cellIs" dxfId="401" priority="43" stopIfTrue="1" operator="equal">
      <formula>""</formula>
    </cfRule>
  </conditionalFormatting>
  <conditionalFormatting sqref="M37">
    <cfRule type="cellIs" dxfId="400" priority="42" stopIfTrue="1" operator="equal">
      <formula>""</formula>
    </cfRule>
  </conditionalFormatting>
  <conditionalFormatting sqref="C40">
    <cfRule type="cellIs" dxfId="399" priority="41" stopIfTrue="1" operator="equal">
      <formula>""</formula>
    </cfRule>
  </conditionalFormatting>
  <conditionalFormatting sqref="M40">
    <cfRule type="cellIs" dxfId="398" priority="40" stopIfTrue="1" operator="equal">
      <formula>""</formula>
    </cfRule>
  </conditionalFormatting>
  <conditionalFormatting sqref="C31">
    <cfRule type="cellIs" dxfId="397" priority="39" stopIfTrue="1" operator="equal">
      <formula>""</formula>
    </cfRule>
  </conditionalFormatting>
  <conditionalFormatting sqref="M31">
    <cfRule type="cellIs" dxfId="396" priority="38" stopIfTrue="1" operator="equal">
      <formula>""</formula>
    </cfRule>
  </conditionalFormatting>
  <conditionalFormatting sqref="C34">
    <cfRule type="cellIs" dxfId="395" priority="37" stopIfTrue="1" operator="equal">
      <formula>""</formula>
    </cfRule>
  </conditionalFormatting>
  <conditionalFormatting sqref="M34">
    <cfRule type="cellIs" dxfId="394" priority="36" stopIfTrue="1" operator="equal">
      <formula>""</formula>
    </cfRule>
  </conditionalFormatting>
  <conditionalFormatting sqref="C43">
    <cfRule type="cellIs" dxfId="393" priority="35" stopIfTrue="1" operator="equal">
      <formula>""</formula>
    </cfRule>
  </conditionalFormatting>
  <conditionalFormatting sqref="M43">
    <cfRule type="cellIs" dxfId="392" priority="34" stopIfTrue="1" operator="equal">
      <formula>""</formula>
    </cfRule>
  </conditionalFormatting>
  <conditionalFormatting sqref="C46">
    <cfRule type="cellIs" dxfId="391" priority="33" stopIfTrue="1" operator="equal">
      <formula>""</formula>
    </cfRule>
  </conditionalFormatting>
  <conditionalFormatting sqref="M46">
    <cfRule type="cellIs" dxfId="390" priority="32" stopIfTrue="1" operator="equal">
      <formula>""</formula>
    </cfRule>
  </conditionalFormatting>
  <conditionalFormatting sqref="C49">
    <cfRule type="cellIs" dxfId="389" priority="31" stopIfTrue="1" operator="equal">
      <formula>""</formula>
    </cfRule>
  </conditionalFormatting>
  <conditionalFormatting sqref="M49">
    <cfRule type="cellIs" dxfId="388" priority="30" stopIfTrue="1" operator="equal">
      <formula>""</formula>
    </cfRule>
  </conditionalFormatting>
  <conditionalFormatting sqref="C52">
    <cfRule type="cellIs" dxfId="387" priority="29" stopIfTrue="1" operator="equal">
      <formula>""</formula>
    </cfRule>
  </conditionalFormatting>
  <conditionalFormatting sqref="M52">
    <cfRule type="cellIs" dxfId="386" priority="28" stopIfTrue="1" operator="equal">
      <formula>""</formula>
    </cfRule>
  </conditionalFormatting>
  <conditionalFormatting sqref="C55">
    <cfRule type="cellIs" dxfId="385" priority="27" stopIfTrue="1" operator="equal">
      <formula>""</formula>
    </cfRule>
  </conditionalFormatting>
  <conditionalFormatting sqref="M55">
    <cfRule type="cellIs" dxfId="384" priority="26" stopIfTrue="1" operator="equal">
      <formula>""</formula>
    </cfRule>
  </conditionalFormatting>
  <conditionalFormatting sqref="C58">
    <cfRule type="cellIs" dxfId="383" priority="25" stopIfTrue="1" operator="equal">
      <formula>""</formula>
    </cfRule>
  </conditionalFormatting>
  <conditionalFormatting sqref="M58">
    <cfRule type="cellIs" dxfId="382" priority="24" stopIfTrue="1" operator="equal">
      <formula>""</formula>
    </cfRule>
  </conditionalFormatting>
  <conditionalFormatting sqref="C61">
    <cfRule type="cellIs" dxfId="381" priority="23" stopIfTrue="1" operator="equal">
      <formula>""</formula>
    </cfRule>
  </conditionalFormatting>
  <conditionalFormatting sqref="M61">
    <cfRule type="cellIs" dxfId="380" priority="22" stopIfTrue="1" operator="equal">
      <formula>""</formula>
    </cfRule>
  </conditionalFormatting>
  <conditionalFormatting sqref="C64">
    <cfRule type="cellIs" dxfId="379" priority="21" stopIfTrue="1" operator="equal">
      <formula>""</formula>
    </cfRule>
  </conditionalFormatting>
  <conditionalFormatting sqref="M64">
    <cfRule type="cellIs" dxfId="378" priority="20" stopIfTrue="1" operator="equal">
      <formula>""</formula>
    </cfRule>
  </conditionalFormatting>
  <conditionalFormatting sqref="C67">
    <cfRule type="cellIs" dxfId="377" priority="19" stopIfTrue="1" operator="equal">
      <formula>""</formula>
    </cfRule>
  </conditionalFormatting>
  <conditionalFormatting sqref="M67">
    <cfRule type="cellIs" dxfId="376" priority="18" stopIfTrue="1" operator="equal">
      <formula>""</formula>
    </cfRule>
  </conditionalFormatting>
  <conditionalFormatting sqref="C70">
    <cfRule type="cellIs" dxfId="375" priority="17" stopIfTrue="1" operator="equal">
      <formula>""</formula>
    </cfRule>
  </conditionalFormatting>
  <conditionalFormatting sqref="M70">
    <cfRule type="cellIs" dxfId="374" priority="16" stopIfTrue="1" operator="equal">
      <formula>""</formula>
    </cfRule>
  </conditionalFormatting>
  <conditionalFormatting sqref="AC33:AH34">
    <cfRule type="cellIs" dxfId="373" priority="15" stopIfTrue="1" operator="equal">
      <formula>""</formula>
    </cfRule>
  </conditionalFormatting>
  <conditionalFormatting sqref="T37 T39 T41 AC37 AF37">
    <cfRule type="cellIs" dxfId="372" priority="14" stopIfTrue="1" operator="equal">
      <formula>""</formula>
    </cfRule>
  </conditionalFormatting>
  <conditionalFormatting sqref="AC39:AH40">
    <cfRule type="cellIs" dxfId="371" priority="13" stopIfTrue="1" operator="equal">
      <formula>""</formula>
    </cfRule>
  </conditionalFormatting>
  <conditionalFormatting sqref="T43 T45 T47 AC43 AF43">
    <cfRule type="cellIs" dxfId="370" priority="12" stopIfTrue="1" operator="equal">
      <formula>""</formula>
    </cfRule>
  </conditionalFormatting>
  <conditionalFormatting sqref="AC45:AH46">
    <cfRule type="cellIs" dxfId="369" priority="11" stopIfTrue="1" operator="equal">
      <formula>""</formula>
    </cfRule>
  </conditionalFormatting>
  <conditionalFormatting sqref="T49 T51 T53 AC49 AF49">
    <cfRule type="cellIs" dxfId="368" priority="10" stopIfTrue="1" operator="equal">
      <formula>""</formula>
    </cfRule>
  </conditionalFormatting>
  <conditionalFormatting sqref="AC51:AH52">
    <cfRule type="cellIs" dxfId="367" priority="9" stopIfTrue="1" operator="equal">
      <formula>""</formula>
    </cfRule>
  </conditionalFormatting>
  <conditionalFormatting sqref="T55 T57 T59 AC55 AF55">
    <cfRule type="cellIs" dxfId="366" priority="8" stopIfTrue="1" operator="equal">
      <formula>""</formula>
    </cfRule>
  </conditionalFormatting>
  <conditionalFormatting sqref="AC57:AH58">
    <cfRule type="cellIs" dxfId="365" priority="7" stopIfTrue="1" operator="equal">
      <formula>""</formula>
    </cfRule>
  </conditionalFormatting>
  <conditionalFormatting sqref="T61 T63 T65 AC61 AF61">
    <cfRule type="cellIs" dxfId="364" priority="6" stopIfTrue="1" operator="equal">
      <formula>""</formula>
    </cfRule>
  </conditionalFormatting>
  <conditionalFormatting sqref="AC63:AH64">
    <cfRule type="cellIs" dxfId="363" priority="5" stopIfTrue="1" operator="equal">
      <formula>""</formula>
    </cfRule>
  </conditionalFormatting>
  <conditionalFormatting sqref="T67 T69 T71 AC67 AF67">
    <cfRule type="cellIs" dxfId="362" priority="4" stopIfTrue="1" operator="equal">
      <formula>""</formula>
    </cfRule>
  </conditionalFormatting>
  <conditionalFormatting sqref="AC69:AH70">
    <cfRule type="cellIs" dxfId="361" priority="3" stopIfTrue="1" operator="equal">
      <formula>""</formula>
    </cfRule>
  </conditionalFormatting>
  <conditionalFormatting sqref="A9">
    <cfRule type="cellIs" dxfId="36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B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40</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359" priority="54" stopIfTrue="1" operator="equal">
      <formula>""</formula>
    </cfRule>
  </conditionalFormatting>
  <conditionalFormatting sqref="T31 T33 T35 AC31 AF31">
    <cfRule type="cellIs" dxfId="358" priority="48" stopIfTrue="1" operator="equal">
      <formula>""</formula>
    </cfRule>
  </conditionalFormatting>
  <conditionalFormatting sqref="A88">
    <cfRule type="cellIs" dxfId="357" priority="45" stopIfTrue="1" operator="equal">
      <formula>""</formula>
    </cfRule>
    <cfRule type="colorScale" priority="46">
      <colorScale>
        <cfvo type="min"/>
        <cfvo type="max"/>
        <color rgb="FFFF7128"/>
        <color rgb="FFFFEF9C"/>
      </colorScale>
    </cfRule>
  </conditionalFormatting>
  <conditionalFormatting sqref="C37">
    <cfRule type="cellIs" dxfId="356" priority="43" stopIfTrue="1" operator="equal">
      <formula>""</formula>
    </cfRule>
  </conditionalFormatting>
  <conditionalFormatting sqref="M37">
    <cfRule type="cellIs" dxfId="355" priority="42" stopIfTrue="1" operator="equal">
      <formula>""</formula>
    </cfRule>
  </conditionalFormatting>
  <conditionalFormatting sqref="C40">
    <cfRule type="cellIs" dxfId="354" priority="41" stopIfTrue="1" operator="equal">
      <formula>""</formula>
    </cfRule>
  </conditionalFormatting>
  <conditionalFormatting sqref="M40">
    <cfRule type="cellIs" dxfId="353" priority="40" stopIfTrue="1" operator="equal">
      <formula>""</formula>
    </cfRule>
  </conditionalFormatting>
  <conditionalFormatting sqref="C31">
    <cfRule type="cellIs" dxfId="352" priority="39" stopIfTrue="1" operator="equal">
      <formula>""</formula>
    </cfRule>
  </conditionalFormatting>
  <conditionalFormatting sqref="M31">
    <cfRule type="cellIs" dxfId="351" priority="38" stopIfTrue="1" operator="equal">
      <formula>""</formula>
    </cfRule>
  </conditionalFormatting>
  <conditionalFormatting sqref="C34">
    <cfRule type="cellIs" dxfId="350" priority="37" stopIfTrue="1" operator="equal">
      <formula>""</formula>
    </cfRule>
  </conditionalFormatting>
  <conditionalFormatting sqref="M34">
    <cfRule type="cellIs" dxfId="349" priority="36" stopIfTrue="1" operator="equal">
      <formula>""</formula>
    </cfRule>
  </conditionalFormatting>
  <conditionalFormatting sqref="C43">
    <cfRule type="cellIs" dxfId="348" priority="35" stopIfTrue="1" operator="equal">
      <formula>""</formula>
    </cfRule>
  </conditionalFormatting>
  <conditionalFormatting sqref="M43">
    <cfRule type="cellIs" dxfId="347" priority="34" stopIfTrue="1" operator="equal">
      <formula>""</formula>
    </cfRule>
  </conditionalFormatting>
  <conditionalFormatting sqref="C46">
    <cfRule type="cellIs" dxfId="346" priority="33" stopIfTrue="1" operator="equal">
      <formula>""</formula>
    </cfRule>
  </conditionalFormatting>
  <conditionalFormatting sqref="M46">
    <cfRule type="cellIs" dxfId="345" priority="32" stopIfTrue="1" operator="equal">
      <formula>""</formula>
    </cfRule>
  </conditionalFormatting>
  <conditionalFormatting sqref="C49">
    <cfRule type="cellIs" dxfId="344" priority="31" stopIfTrue="1" operator="equal">
      <formula>""</formula>
    </cfRule>
  </conditionalFormatting>
  <conditionalFormatting sqref="M49">
    <cfRule type="cellIs" dxfId="343" priority="30" stopIfTrue="1" operator="equal">
      <formula>""</formula>
    </cfRule>
  </conditionalFormatting>
  <conditionalFormatting sqref="C52">
    <cfRule type="cellIs" dxfId="342" priority="29" stopIfTrue="1" operator="equal">
      <formula>""</formula>
    </cfRule>
  </conditionalFormatting>
  <conditionalFormatting sqref="M52">
    <cfRule type="cellIs" dxfId="341" priority="28" stopIfTrue="1" operator="equal">
      <formula>""</formula>
    </cfRule>
  </conditionalFormatting>
  <conditionalFormatting sqref="C55">
    <cfRule type="cellIs" dxfId="340" priority="27" stopIfTrue="1" operator="equal">
      <formula>""</formula>
    </cfRule>
  </conditionalFormatting>
  <conditionalFormatting sqref="M55">
    <cfRule type="cellIs" dxfId="339" priority="26" stopIfTrue="1" operator="equal">
      <formula>""</formula>
    </cfRule>
  </conditionalFormatting>
  <conditionalFormatting sqref="C58">
    <cfRule type="cellIs" dxfId="338" priority="25" stopIfTrue="1" operator="equal">
      <formula>""</formula>
    </cfRule>
  </conditionalFormatting>
  <conditionalFormatting sqref="M58">
    <cfRule type="cellIs" dxfId="337" priority="24" stopIfTrue="1" operator="equal">
      <formula>""</formula>
    </cfRule>
  </conditionalFormatting>
  <conditionalFormatting sqref="C61">
    <cfRule type="cellIs" dxfId="336" priority="23" stopIfTrue="1" operator="equal">
      <formula>""</formula>
    </cfRule>
  </conditionalFormatting>
  <conditionalFormatting sqref="M61">
    <cfRule type="cellIs" dxfId="335" priority="22" stopIfTrue="1" operator="equal">
      <formula>""</formula>
    </cfRule>
  </conditionalFormatting>
  <conditionalFormatting sqref="C64">
    <cfRule type="cellIs" dxfId="334" priority="21" stopIfTrue="1" operator="equal">
      <formula>""</formula>
    </cfRule>
  </conditionalFormatting>
  <conditionalFormatting sqref="M64">
    <cfRule type="cellIs" dxfId="333" priority="20" stopIfTrue="1" operator="equal">
      <formula>""</formula>
    </cfRule>
  </conditionalFormatting>
  <conditionalFormatting sqref="C67">
    <cfRule type="cellIs" dxfId="332" priority="19" stopIfTrue="1" operator="equal">
      <formula>""</formula>
    </cfRule>
  </conditionalFormatting>
  <conditionalFormatting sqref="M67">
    <cfRule type="cellIs" dxfId="331" priority="18" stopIfTrue="1" operator="equal">
      <formula>""</formula>
    </cfRule>
  </conditionalFormatting>
  <conditionalFormatting sqref="C70">
    <cfRule type="cellIs" dxfId="330" priority="17" stopIfTrue="1" operator="equal">
      <formula>""</formula>
    </cfRule>
  </conditionalFormatting>
  <conditionalFormatting sqref="M70">
    <cfRule type="cellIs" dxfId="329" priority="16" stopIfTrue="1" operator="equal">
      <formula>""</formula>
    </cfRule>
  </conditionalFormatting>
  <conditionalFormatting sqref="AC33:AH34">
    <cfRule type="cellIs" dxfId="328" priority="15" stopIfTrue="1" operator="equal">
      <formula>""</formula>
    </cfRule>
  </conditionalFormatting>
  <conditionalFormatting sqref="T37 T39 T41 AC37 AF37">
    <cfRule type="cellIs" dxfId="327" priority="14" stopIfTrue="1" operator="equal">
      <formula>""</formula>
    </cfRule>
  </conditionalFormatting>
  <conditionalFormatting sqref="AC39:AH40">
    <cfRule type="cellIs" dxfId="326" priority="13" stopIfTrue="1" operator="equal">
      <formula>""</formula>
    </cfRule>
  </conditionalFormatting>
  <conditionalFormatting sqref="T43 T45 T47 AC43 AF43">
    <cfRule type="cellIs" dxfId="325" priority="12" stopIfTrue="1" operator="equal">
      <formula>""</formula>
    </cfRule>
  </conditionalFormatting>
  <conditionalFormatting sqref="AC45:AH46">
    <cfRule type="cellIs" dxfId="324" priority="11" stopIfTrue="1" operator="equal">
      <formula>""</formula>
    </cfRule>
  </conditionalFormatting>
  <conditionalFormatting sqref="T49 T51 T53 AC49 AF49">
    <cfRule type="cellIs" dxfId="323" priority="10" stopIfTrue="1" operator="equal">
      <formula>""</formula>
    </cfRule>
  </conditionalFormatting>
  <conditionalFormatting sqref="AC51:AH52">
    <cfRule type="cellIs" dxfId="322" priority="9" stopIfTrue="1" operator="equal">
      <formula>""</formula>
    </cfRule>
  </conditionalFormatting>
  <conditionalFormatting sqref="T55 T57 T59 AC55 AF55">
    <cfRule type="cellIs" dxfId="321" priority="8" stopIfTrue="1" operator="equal">
      <formula>""</formula>
    </cfRule>
  </conditionalFormatting>
  <conditionalFormatting sqref="AC57:AH58">
    <cfRule type="cellIs" dxfId="320" priority="7" stopIfTrue="1" operator="equal">
      <formula>""</formula>
    </cfRule>
  </conditionalFormatting>
  <conditionalFormatting sqref="T61 T63 T65 AC61 AF61">
    <cfRule type="cellIs" dxfId="319" priority="6" stopIfTrue="1" operator="equal">
      <formula>""</formula>
    </cfRule>
  </conditionalFormatting>
  <conditionalFormatting sqref="AC63:AH64">
    <cfRule type="cellIs" dxfId="318" priority="5" stopIfTrue="1" operator="equal">
      <formula>""</formula>
    </cfRule>
  </conditionalFormatting>
  <conditionalFormatting sqref="T67 T69 T71 AC67 AF67">
    <cfRule type="cellIs" dxfId="317" priority="4" stopIfTrue="1" operator="equal">
      <formula>""</formula>
    </cfRule>
  </conditionalFormatting>
  <conditionalFormatting sqref="AC69:AH70">
    <cfRule type="cellIs" dxfId="316" priority="3" stopIfTrue="1" operator="equal">
      <formula>""</formula>
    </cfRule>
  </conditionalFormatting>
  <conditionalFormatting sqref="A9">
    <cfRule type="cellIs" dxfId="31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C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41</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314" priority="54" stopIfTrue="1" operator="equal">
      <formula>""</formula>
    </cfRule>
  </conditionalFormatting>
  <conditionalFormatting sqref="T31 T33 T35 AC31 AF31">
    <cfRule type="cellIs" dxfId="313" priority="48" stopIfTrue="1" operator="equal">
      <formula>""</formula>
    </cfRule>
  </conditionalFormatting>
  <conditionalFormatting sqref="A88">
    <cfRule type="cellIs" dxfId="312" priority="45" stopIfTrue="1" operator="equal">
      <formula>""</formula>
    </cfRule>
    <cfRule type="colorScale" priority="46">
      <colorScale>
        <cfvo type="min"/>
        <cfvo type="max"/>
        <color rgb="FFFF7128"/>
        <color rgb="FFFFEF9C"/>
      </colorScale>
    </cfRule>
  </conditionalFormatting>
  <conditionalFormatting sqref="C37">
    <cfRule type="cellIs" dxfId="311" priority="43" stopIfTrue="1" operator="equal">
      <formula>""</formula>
    </cfRule>
  </conditionalFormatting>
  <conditionalFormatting sqref="M37">
    <cfRule type="cellIs" dxfId="310" priority="42" stopIfTrue="1" operator="equal">
      <formula>""</formula>
    </cfRule>
  </conditionalFormatting>
  <conditionalFormatting sqref="C40">
    <cfRule type="cellIs" dxfId="309" priority="41" stopIfTrue="1" operator="equal">
      <formula>""</formula>
    </cfRule>
  </conditionalFormatting>
  <conditionalFormatting sqref="M40">
    <cfRule type="cellIs" dxfId="308" priority="40" stopIfTrue="1" operator="equal">
      <formula>""</formula>
    </cfRule>
  </conditionalFormatting>
  <conditionalFormatting sqref="C31">
    <cfRule type="cellIs" dxfId="307" priority="39" stopIfTrue="1" operator="equal">
      <formula>""</formula>
    </cfRule>
  </conditionalFormatting>
  <conditionalFormatting sqref="M31">
    <cfRule type="cellIs" dxfId="306" priority="38" stopIfTrue="1" operator="equal">
      <formula>""</formula>
    </cfRule>
  </conditionalFormatting>
  <conditionalFormatting sqref="C34">
    <cfRule type="cellIs" dxfId="305" priority="37" stopIfTrue="1" operator="equal">
      <formula>""</formula>
    </cfRule>
  </conditionalFormatting>
  <conditionalFormatting sqref="M34">
    <cfRule type="cellIs" dxfId="304" priority="36" stopIfTrue="1" operator="equal">
      <formula>""</formula>
    </cfRule>
  </conditionalFormatting>
  <conditionalFormatting sqref="C43">
    <cfRule type="cellIs" dxfId="303" priority="35" stopIfTrue="1" operator="equal">
      <formula>""</formula>
    </cfRule>
  </conditionalFormatting>
  <conditionalFormatting sqref="M43">
    <cfRule type="cellIs" dxfId="302" priority="34" stopIfTrue="1" operator="equal">
      <formula>""</formula>
    </cfRule>
  </conditionalFormatting>
  <conditionalFormatting sqref="C46">
    <cfRule type="cellIs" dxfId="301" priority="33" stopIfTrue="1" operator="equal">
      <formula>""</formula>
    </cfRule>
  </conditionalFormatting>
  <conditionalFormatting sqref="M46">
    <cfRule type="cellIs" dxfId="300" priority="32" stopIfTrue="1" operator="equal">
      <formula>""</formula>
    </cfRule>
  </conditionalFormatting>
  <conditionalFormatting sqref="C49">
    <cfRule type="cellIs" dxfId="299" priority="31" stopIfTrue="1" operator="equal">
      <formula>""</formula>
    </cfRule>
  </conditionalFormatting>
  <conditionalFormatting sqref="M49">
    <cfRule type="cellIs" dxfId="298" priority="30" stopIfTrue="1" operator="equal">
      <formula>""</formula>
    </cfRule>
  </conditionalFormatting>
  <conditionalFormatting sqref="C52">
    <cfRule type="cellIs" dxfId="297" priority="29" stopIfTrue="1" operator="equal">
      <formula>""</formula>
    </cfRule>
  </conditionalFormatting>
  <conditionalFormatting sqref="M52">
    <cfRule type="cellIs" dxfId="296" priority="28" stopIfTrue="1" operator="equal">
      <formula>""</formula>
    </cfRule>
  </conditionalFormatting>
  <conditionalFormatting sqref="C55">
    <cfRule type="cellIs" dxfId="295" priority="27" stopIfTrue="1" operator="equal">
      <formula>""</formula>
    </cfRule>
  </conditionalFormatting>
  <conditionalFormatting sqref="M55">
    <cfRule type="cellIs" dxfId="294" priority="26" stopIfTrue="1" operator="equal">
      <formula>""</formula>
    </cfRule>
  </conditionalFormatting>
  <conditionalFormatting sqref="C58">
    <cfRule type="cellIs" dxfId="293" priority="25" stopIfTrue="1" operator="equal">
      <formula>""</formula>
    </cfRule>
  </conditionalFormatting>
  <conditionalFormatting sqref="M58">
    <cfRule type="cellIs" dxfId="292" priority="24" stopIfTrue="1" operator="equal">
      <formula>""</formula>
    </cfRule>
  </conditionalFormatting>
  <conditionalFormatting sqref="C61">
    <cfRule type="cellIs" dxfId="291" priority="23" stopIfTrue="1" operator="equal">
      <formula>""</formula>
    </cfRule>
  </conditionalFormatting>
  <conditionalFormatting sqref="M61">
    <cfRule type="cellIs" dxfId="290" priority="22" stopIfTrue="1" operator="equal">
      <formula>""</formula>
    </cfRule>
  </conditionalFormatting>
  <conditionalFormatting sqref="C64">
    <cfRule type="cellIs" dxfId="289" priority="21" stopIfTrue="1" operator="equal">
      <formula>""</formula>
    </cfRule>
  </conditionalFormatting>
  <conditionalFormatting sqref="M64">
    <cfRule type="cellIs" dxfId="288" priority="20" stopIfTrue="1" operator="equal">
      <formula>""</formula>
    </cfRule>
  </conditionalFormatting>
  <conditionalFormatting sqref="C67">
    <cfRule type="cellIs" dxfId="287" priority="19" stopIfTrue="1" operator="equal">
      <formula>""</formula>
    </cfRule>
  </conditionalFormatting>
  <conditionalFormatting sqref="M67">
    <cfRule type="cellIs" dxfId="286" priority="18" stopIfTrue="1" operator="equal">
      <formula>""</formula>
    </cfRule>
  </conditionalFormatting>
  <conditionalFormatting sqref="C70">
    <cfRule type="cellIs" dxfId="285" priority="17" stopIfTrue="1" operator="equal">
      <formula>""</formula>
    </cfRule>
  </conditionalFormatting>
  <conditionalFormatting sqref="M70">
    <cfRule type="cellIs" dxfId="284" priority="16" stopIfTrue="1" operator="equal">
      <formula>""</formula>
    </cfRule>
  </conditionalFormatting>
  <conditionalFormatting sqref="AC33:AH34">
    <cfRule type="cellIs" dxfId="283" priority="15" stopIfTrue="1" operator="equal">
      <formula>""</formula>
    </cfRule>
  </conditionalFormatting>
  <conditionalFormatting sqref="T37 T39 T41 AC37 AF37">
    <cfRule type="cellIs" dxfId="282" priority="14" stopIfTrue="1" operator="equal">
      <formula>""</formula>
    </cfRule>
  </conditionalFormatting>
  <conditionalFormatting sqref="AC39:AH40">
    <cfRule type="cellIs" dxfId="281" priority="13" stopIfTrue="1" operator="equal">
      <formula>""</formula>
    </cfRule>
  </conditionalFormatting>
  <conditionalFormatting sqref="T43 T45 T47 AC43 AF43">
    <cfRule type="cellIs" dxfId="280" priority="12" stopIfTrue="1" operator="equal">
      <formula>""</formula>
    </cfRule>
  </conditionalFormatting>
  <conditionalFormatting sqref="AC45:AH46">
    <cfRule type="cellIs" dxfId="279" priority="11" stopIfTrue="1" operator="equal">
      <formula>""</formula>
    </cfRule>
  </conditionalFormatting>
  <conditionalFormatting sqref="T49 T51 T53 AC49 AF49">
    <cfRule type="cellIs" dxfId="278" priority="10" stopIfTrue="1" operator="equal">
      <formula>""</formula>
    </cfRule>
  </conditionalFormatting>
  <conditionalFormatting sqref="AC51:AH52">
    <cfRule type="cellIs" dxfId="277" priority="9" stopIfTrue="1" operator="equal">
      <formula>""</formula>
    </cfRule>
  </conditionalFormatting>
  <conditionalFormatting sqref="T55 T57 T59 AC55 AF55">
    <cfRule type="cellIs" dxfId="276" priority="8" stopIfTrue="1" operator="equal">
      <formula>""</formula>
    </cfRule>
  </conditionalFormatting>
  <conditionalFormatting sqref="AC57:AH58">
    <cfRule type="cellIs" dxfId="275" priority="7" stopIfTrue="1" operator="equal">
      <formula>""</formula>
    </cfRule>
  </conditionalFormatting>
  <conditionalFormatting sqref="T61 T63 T65 AC61 AF61">
    <cfRule type="cellIs" dxfId="274" priority="6" stopIfTrue="1" operator="equal">
      <formula>""</formula>
    </cfRule>
  </conditionalFormatting>
  <conditionalFormatting sqref="AC63:AH64">
    <cfRule type="cellIs" dxfId="273" priority="5" stopIfTrue="1" operator="equal">
      <formula>""</formula>
    </cfRule>
  </conditionalFormatting>
  <conditionalFormatting sqref="T67 T69 T71 AC67 AF67">
    <cfRule type="cellIs" dxfId="272" priority="4" stopIfTrue="1" operator="equal">
      <formula>""</formula>
    </cfRule>
  </conditionalFormatting>
  <conditionalFormatting sqref="AC69:AH70">
    <cfRule type="cellIs" dxfId="271" priority="3" stopIfTrue="1" operator="equal">
      <formula>""</formula>
    </cfRule>
  </conditionalFormatting>
  <conditionalFormatting sqref="A9">
    <cfRule type="cellIs" dxfId="27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D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42</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6"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6"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6"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6"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6"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6"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6"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6"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6"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c r="AJ73" s="23"/>
    </row>
    <row r="74" spans="1:36"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c r="AJ74" s="23"/>
    </row>
    <row r="75" spans="1:36"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c r="AJ75" s="23"/>
    </row>
    <row r="76" spans="1:36"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c r="AJ76" s="23"/>
    </row>
    <row r="77" spans="1:36"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c r="AJ77" s="23"/>
    </row>
    <row r="78" spans="1:36"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c r="AJ78" s="23"/>
    </row>
    <row r="79" spans="1:36">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23"/>
    </row>
    <row r="80" spans="1:36"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c r="AJ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c r="AJ81" s="6"/>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7"/>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c r="AJ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c r="AJ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c r="AJ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c r="AJ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c r="AJ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c r="AJ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c r="AJ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c r="AJ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36"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row>
    <row r="98" spans="1:36"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36"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36"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c r="AJ100" s="6"/>
    </row>
    <row r="101" spans="1:36"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c r="AJ101" s="6"/>
    </row>
    <row r="102" spans="1:36"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c r="AJ102" s="6"/>
    </row>
    <row r="103" spans="1:36"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c r="AJ104" s="6"/>
    </row>
    <row r="105" spans="1:36"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c r="AJ105" s="6"/>
    </row>
    <row r="106" spans="1:36"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c r="AJ106" s="6"/>
    </row>
    <row r="107" spans="1:36"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c r="AJ107" s="6"/>
    </row>
    <row r="108" spans="1:36"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c r="AJ108" s="6"/>
    </row>
    <row r="109" spans="1:36"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c r="AJ109" s="6"/>
    </row>
    <row r="110" spans="1:36"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c r="AJ110" s="6"/>
    </row>
    <row r="111" spans="1:36"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c r="AJ111" s="6"/>
    </row>
    <row r="112" spans="1:36"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c r="AJ112" s="6"/>
    </row>
    <row r="113" spans="1:36"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c r="AJ113" s="6"/>
    </row>
    <row r="114" spans="1:36"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c r="AJ114" s="6"/>
    </row>
    <row r="115" spans="1:36"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c r="AJ115" s="6"/>
    </row>
    <row r="116" spans="1:36"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c r="AJ116" s="6"/>
    </row>
    <row r="117" spans="1:36"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c r="AJ117" s="6"/>
    </row>
    <row r="118" spans="1:36"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c r="AJ118" s="6"/>
    </row>
    <row r="119" spans="1:36"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c r="AJ119" s="6"/>
    </row>
    <row r="120" spans="1:36"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c r="AJ120" s="6"/>
    </row>
    <row r="121" spans="1:36"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c r="AJ121" s="6"/>
    </row>
    <row r="122" spans="1:36"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c r="AJ122" s="6"/>
    </row>
    <row r="123" spans="1:36"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c r="AJ123" s="6"/>
    </row>
    <row r="124" spans="1:36"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c r="AJ124" s="6"/>
    </row>
    <row r="125" spans="1:36"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c r="AJ125" s="6"/>
    </row>
    <row r="126" spans="1:36"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c r="AJ126" s="6"/>
    </row>
    <row r="127" spans="1:36"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c r="AJ127" s="6"/>
    </row>
    <row r="128" spans="1:36"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c r="AJ128" s="6"/>
    </row>
    <row r="129" spans="1:36"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c r="AJ129" s="6"/>
    </row>
    <row r="130" spans="1:36"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c r="AJ130" s="6"/>
    </row>
    <row r="131" spans="1:36"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c r="AJ131" s="6"/>
    </row>
    <row r="132" spans="1:36"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c r="AJ132" s="6"/>
    </row>
    <row r="133" spans="1:36"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c r="AJ133" s="6"/>
    </row>
    <row r="134" spans="1:36"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c r="AJ134" s="6"/>
    </row>
    <row r="135" spans="1:36"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c r="AJ135" s="6"/>
    </row>
    <row r="136" spans="1:36"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c r="AJ136" s="6"/>
    </row>
    <row r="137" spans="1:36"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c r="AJ137" s="6"/>
    </row>
    <row r="138" spans="1:36"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c r="AJ138" s="6"/>
    </row>
    <row r="139" spans="1:36"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c r="AJ139" s="6"/>
    </row>
    <row r="140" spans="1:36"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c r="AJ140" s="6"/>
    </row>
    <row r="141" spans="1:36"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c r="AJ141" s="6"/>
    </row>
    <row r="142" spans="1:36"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c r="AJ142" s="6"/>
    </row>
    <row r="143" spans="1:36"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c r="AJ143" s="6"/>
    </row>
    <row r="144" spans="1:36"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c r="AJ144" s="6"/>
    </row>
    <row r="145" spans="1:36"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c r="AJ145" s="6"/>
    </row>
    <row r="146" spans="1:36"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c r="AJ146" s="6"/>
    </row>
    <row r="147" spans="1:36"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c r="AJ147" s="6"/>
    </row>
    <row r="148" spans="1:36"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c r="AJ148" s="6"/>
    </row>
    <row r="149" spans="1:36"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c r="AJ149" s="6"/>
    </row>
    <row r="150" spans="1:36"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c r="AJ150" s="6"/>
    </row>
    <row r="151" spans="1:36"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c r="AJ151" s="6"/>
    </row>
    <row r="152" spans="1:36"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c r="AJ152" s="6"/>
    </row>
    <row r="153" spans="1:36"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c r="AJ153" s="6"/>
    </row>
    <row r="154" spans="1:36"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c r="AJ154" s="6"/>
    </row>
    <row r="155" spans="1:36"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c r="AJ155" s="6"/>
    </row>
    <row r="156" spans="1:36"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c r="AJ156" s="6"/>
    </row>
    <row r="157" spans="1:36"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c r="AJ157" s="6"/>
    </row>
    <row r="158" spans="1:36"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3"/>
    </row>
    <row r="161" spans="1:36">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c r="AJ161" s="23"/>
    </row>
    <row r="162" spans="1:36">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c r="AJ162" s="23"/>
    </row>
    <row r="163" spans="1:36"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c r="AJ163" s="23"/>
    </row>
    <row r="164" spans="1:36"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c r="AJ164" s="23"/>
    </row>
    <row r="165" spans="1:36">
      <c r="AA165" s="159" t="s">
        <v>65</v>
      </c>
      <c r="AB165" s="159"/>
      <c r="AC165" s="159"/>
      <c r="AD165" s="159"/>
      <c r="AE165" s="159"/>
      <c r="AF165" s="159"/>
      <c r="AG165" s="159"/>
      <c r="AH165" s="159"/>
      <c r="AI165" s="159"/>
      <c r="AJ165" s="23"/>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269" priority="54" stopIfTrue="1" operator="equal">
      <formula>""</formula>
    </cfRule>
  </conditionalFormatting>
  <conditionalFormatting sqref="T31 T33 T35 AC31 AF31">
    <cfRule type="cellIs" dxfId="268" priority="48" stopIfTrue="1" operator="equal">
      <formula>""</formula>
    </cfRule>
  </conditionalFormatting>
  <conditionalFormatting sqref="A88">
    <cfRule type="cellIs" dxfId="267" priority="45" stopIfTrue="1" operator="equal">
      <formula>""</formula>
    </cfRule>
    <cfRule type="colorScale" priority="46">
      <colorScale>
        <cfvo type="min"/>
        <cfvo type="max"/>
        <color rgb="FFFF7128"/>
        <color rgb="FFFFEF9C"/>
      </colorScale>
    </cfRule>
  </conditionalFormatting>
  <conditionalFormatting sqref="C37">
    <cfRule type="cellIs" dxfId="266" priority="43" stopIfTrue="1" operator="equal">
      <formula>""</formula>
    </cfRule>
  </conditionalFormatting>
  <conditionalFormatting sqref="M37">
    <cfRule type="cellIs" dxfId="265" priority="42" stopIfTrue="1" operator="equal">
      <formula>""</formula>
    </cfRule>
  </conditionalFormatting>
  <conditionalFormatting sqref="C40">
    <cfRule type="cellIs" dxfId="264" priority="41" stopIfTrue="1" operator="equal">
      <formula>""</formula>
    </cfRule>
  </conditionalFormatting>
  <conditionalFormatting sqref="M40">
    <cfRule type="cellIs" dxfId="263" priority="40" stopIfTrue="1" operator="equal">
      <formula>""</formula>
    </cfRule>
  </conditionalFormatting>
  <conditionalFormatting sqref="C31">
    <cfRule type="cellIs" dxfId="262" priority="39" stopIfTrue="1" operator="equal">
      <formula>""</formula>
    </cfRule>
  </conditionalFormatting>
  <conditionalFormatting sqref="M31">
    <cfRule type="cellIs" dxfId="261" priority="38" stopIfTrue="1" operator="equal">
      <formula>""</formula>
    </cfRule>
  </conditionalFormatting>
  <conditionalFormatting sqref="C34">
    <cfRule type="cellIs" dxfId="260" priority="37" stopIfTrue="1" operator="equal">
      <formula>""</formula>
    </cfRule>
  </conditionalFormatting>
  <conditionalFormatting sqref="M34">
    <cfRule type="cellIs" dxfId="259" priority="36" stopIfTrue="1" operator="equal">
      <formula>""</formula>
    </cfRule>
  </conditionalFormatting>
  <conditionalFormatting sqref="C43">
    <cfRule type="cellIs" dxfId="258" priority="35" stopIfTrue="1" operator="equal">
      <formula>""</formula>
    </cfRule>
  </conditionalFormatting>
  <conditionalFormatting sqref="M43">
    <cfRule type="cellIs" dxfId="257" priority="34" stopIfTrue="1" operator="equal">
      <formula>""</formula>
    </cfRule>
  </conditionalFormatting>
  <conditionalFormatting sqref="C46">
    <cfRule type="cellIs" dxfId="256" priority="33" stopIfTrue="1" operator="equal">
      <formula>""</formula>
    </cfRule>
  </conditionalFormatting>
  <conditionalFormatting sqref="M46">
    <cfRule type="cellIs" dxfId="255" priority="32" stopIfTrue="1" operator="equal">
      <formula>""</formula>
    </cfRule>
  </conditionalFormatting>
  <conditionalFormatting sqref="C49">
    <cfRule type="cellIs" dxfId="254" priority="31" stopIfTrue="1" operator="equal">
      <formula>""</formula>
    </cfRule>
  </conditionalFormatting>
  <conditionalFormatting sqref="M49">
    <cfRule type="cellIs" dxfId="253" priority="30" stopIfTrue="1" operator="equal">
      <formula>""</formula>
    </cfRule>
  </conditionalFormatting>
  <conditionalFormatting sqref="C52">
    <cfRule type="cellIs" dxfId="252" priority="29" stopIfTrue="1" operator="equal">
      <formula>""</formula>
    </cfRule>
  </conditionalFormatting>
  <conditionalFormatting sqref="M52">
    <cfRule type="cellIs" dxfId="251" priority="28" stopIfTrue="1" operator="equal">
      <formula>""</formula>
    </cfRule>
  </conditionalFormatting>
  <conditionalFormatting sqref="C55">
    <cfRule type="cellIs" dxfId="250" priority="27" stopIfTrue="1" operator="equal">
      <formula>""</formula>
    </cfRule>
  </conditionalFormatting>
  <conditionalFormatting sqref="M55">
    <cfRule type="cellIs" dxfId="249" priority="26" stopIfTrue="1" operator="equal">
      <formula>""</formula>
    </cfRule>
  </conditionalFormatting>
  <conditionalFormatting sqref="C58">
    <cfRule type="cellIs" dxfId="248" priority="25" stopIfTrue="1" operator="equal">
      <formula>""</formula>
    </cfRule>
  </conditionalFormatting>
  <conditionalFormatting sqref="M58">
    <cfRule type="cellIs" dxfId="247" priority="24" stopIfTrue="1" operator="equal">
      <formula>""</formula>
    </cfRule>
  </conditionalFormatting>
  <conditionalFormatting sqref="C61">
    <cfRule type="cellIs" dxfId="246" priority="23" stopIfTrue="1" operator="equal">
      <formula>""</formula>
    </cfRule>
  </conditionalFormatting>
  <conditionalFormatting sqref="M61">
    <cfRule type="cellIs" dxfId="245" priority="22" stopIfTrue="1" operator="equal">
      <formula>""</formula>
    </cfRule>
  </conditionalFormatting>
  <conditionalFormatting sqref="C64">
    <cfRule type="cellIs" dxfId="244" priority="21" stopIfTrue="1" operator="equal">
      <formula>""</formula>
    </cfRule>
  </conditionalFormatting>
  <conditionalFormatting sqref="M64">
    <cfRule type="cellIs" dxfId="243" priority="20" stopIfTrue="1" operator="equal">
      <formula>""</formula>
    </cfRule>
  </conditionalFormatting>
  <conditionalFormatting sqref="C67">
    <cfRule type="cellIs" dxfId="242" priority="19" stopIfTrue="1" operator="equal">
      <formula>""</formula>
    </cfRule>
  </conditionalFormatting>
  <conditionalFormatting sqref="M67">
    <cfRule type="cellIs" dxfId="241" priority="18" stopIfTrue="1" operator="equal">
      <formula>""</formula>
    </cfRule>
  </conditionalFormatting>
  <conditionalFormatting sqref="C70">
    <cfRule type="cellIs" dxfId="240" priority="17" stopIfTrue="1" operator="equal">
      <formula>""</formula>
    </cfRule>
  </conditionalFormatting>
  <conditionalFormatting sqref="M70">
    <cfRule type="cellIs" dxfId="239" priority="16" stopIfTrue="1" operator="equal">
      <formula>""</formula>
    </cfRule>
  </conditionalFormatting>
  <conditionalFormatting sqref="AC33:AH34">
    <cfRule type="cellIs" dxfId="238" priority="15" stopIfTrue="1" operator="equal">
      <formula>""</formula>
    </cfRule>
  </conditionalFormatting>
  <conditionalFormatting sqref="T37 T39 T41 AC37 AF37">
    <cfRule type="cellIs" dxfId="237" priority="14" stopIfTrue="1" operator="equal">
      <formula>""</formula>
    </cfRule>
  </conditionalFormatting>
  <conditionalFormatting sqref="AC39:AH40">
    <cfRule type="cellIs" dxfId="236" priority="13" stopIfTrue="1" operator="equal">
      <formula>""</formula>
    </cfRule>
  </conditionalFormatting>
  <conditionalFormatting sqref="T43 T45 T47 AC43 AF43">
    <cfRule type="cellIs" dxfId="235" priority="12" stopIfTrue="1" operator="equal">
      <formula>""</formula>
    </cfRule>
  </conditionalFormatting>
  <conditionalFormatting sqref="AC45:AH46">
    <cfRule type="cellIs" dxfId="234" priority="11" stopIfTrue="1" operator="equal">
      <formula>""</formula>
    </cfRule>
  </conditionalFormatting>
  <conditionalFormatting sqref="T49 T51 T53 AC49 AF49">
    <cfRule type="cellIs" dxfId="233" priority="10" stopIfTrue="1" operator="equal">
      <formula>""</formula>
    </cfRule>
  </conditionalFormatting>
  <conditionalFormatting sqref="AC51:AH52">
    <cfRule type="cellIs" dxfId="232" priority="9" stopIfTrue="1" operator="equal">
      <formula>""</formula>
    </cfRule>
  </conditionalFormatting>
  <conditionalFormatting sqref="T55 T57 T59 AC55 AF55">
    <cfRule type="cellIs" dxfId="231" priority="8" stopIfTrue="1" operator="equal">
      <formula>""</formula>
    </cfRule>
  </conditionalFormatting>
  <conditionalFormatting sqref="AC57:AH58">
    <cfRule type="cellIs" dxfId="230" priority="7" stopIfTrue="1" operator="equal">
      <formula>""</formula>
    </cfRule>
  </conditionalFormatting>
  <conditionalFormatting sqref="T61 T63 T65 AC61 AF61">
    <cfRule type="cellIs" dxfId="229" priority="6" stopIfTrue="1" operator="equal">
      <formula>""</formula>
    </cfRule>
  </conditionalFormatting>
  <conditionalFormatting sqref="AC63:AH64">
    <cfRule type="cellIs" dxfId="228" priority="5" stopIfTrue="1" operator="equal">
      <formula>""</formula>
    </cfRule>
  </conditionalFormatting>
  <conditionalFormatting sqref="T67 T69 T71 AC67 AF67">
    <cfRule type="cellIs" dxfId="227" priority="4" stopIfTrue="1" operator="equal">
      <formula>""</formula>
    </cfRule>
  </conditionalFormatting>
  <conditionalFormatting sqref="AC69:AH70">
    <cfRule type="cellIs" dxfId="226" priority="3" stopIfTrue="1" operator="equal">
      <formula>""</formula>
    </cfRule>
  </conditionalFormatting>
  <conditionalFormatting sqref="A9">
    <cfRule type="cellIs" dxfId="22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E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43</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224" priority="54" stopIfTrue="1" operator="equal">
      <formula>""</formula>
    </cfRule>
  </conditionalFormatting>
  <conditionalFormatting sqref="T31 T33 T35 AC31 AF31">
    <cfRule type="cellIs" dxfId="223" priority="48" stopIfTrue="1" operator="equal">
      <formula>""</formula>
    </cfRule>
  </conditionalFormatting>
  <conditionalFormatting sqref="A88">
    <cfRule type="cellIs" dxfId="222" priority="45" stopIfTrue="1" operator="equal">
      <formula>""</formula>
    </cfRule>
    <cfRule type="colorScale" priority="46">
      <colorScale>
        <cfvo type="min"/>
        <cfvo type="max"/>
        <color rgb="FFFF7128"/>
        <color rgb="FFFFEF9C"/>
      </colorScale>
    </cfRule>
  </conditionalFormatting>
  <conditionalFormatting sqref="C37">
    <cfRule type="cellIs" dxfId="221" priority="43" stopIfTrue="1" operator="equal">
      <formula>""</formula>
    </cfRule>
  </conditionalFormatting>
  <conditionalFormatting sqref="M37">
    <cfRule type="cellIs" dxfId="220" priority="42" stopIfTrue="1" operator="equal">
      <formula>""</formula>
    </cfRule>
  </conditionalFormatting>
  <conditionalFormatting sqref="C40">
    <cfRule type="cellIs" dxfId="219" priority="41" stopIfTrue="1" operator="equal">
      <formula>""</formula>
    </cfRule>
  </conditionalFormatting>
  <conditionalFormatting sqref="M40">
    <cfRule type="cellIs" dxfId="218" priority="40" stopIfTrue="1" operator="equal">
      <formula>""</formula>
    </cfRule>
  </conditionalFormatting>
  <conditionalFormatting sqref="C31">
    <cfRule type="cellIs" dxfId="217" priority="39" stopIfTrue="1" operator="equal">
      <formula>""</formula>
    </cfRule>
  </conditionalFormatting>
  <conditionalFormatting sqref="M31">
    <cfRule type="cellIs" dxfId="216" priority="38" stopIfTrue="1" operator="equal">
      <formula>""</formula>
    </cfRule>
  </conditionalFormatting>
  <conditionalFormatting sqref="C34">
    <cfRule type="cellIs" dxfId="215" priority="37" stopIfTrue="1" operator="equal">
      <formula>""</formula>
    </cfRule>
  </conditionalFormatting>
  <conditionalFormatting sqref="M34">
    <cfRule type="cellIs" dxfId="214" priority="36" stopIfTrue="1" operator="equal">
      <formula>""</formula>
    </cfRule>
  </conditionalFormatting>
  <conditionalFormatting sqref="C43">
    <cfRule type="cellIs" dxfId="213" priority="35" stopIfTrue="1" operator="equal">
      <formula>""</formula>
    </cfRule>
  </conditionalFormatting>
  <conditionalFormatting sqref="M43">
    <cfRule type="cellIs" dxfId="212" priority="34" stopIfTrue="1" operator="equal">
      <formula>""</formula>
    </cfRule>
  </conditionalFormatting>
  <conditionalFormatting sqref="C46">
    <cfRule type="cellIs" dxfId="211" priority="33" stopIfTrue="1" operator="equal">
      <formula>""</formula>
    </cfRule>
  </conditionalFormatting>
  <conditionalFormatting sqref="M46">
    <cfRule type="cellIs" dxfId="210" priority="32" stopIfTrue="1" operator="equal">
      <formula>""</formula>
    </cfRule>
  </conditionalFormatting>
  <conditionalFormatting sqref="C49">
    <cfRule type="cellIs" dxfId="209" priority="31" stopIfTrue="1" operator="equal">
      <formula>""</formula>
    </cfRule>
  </conditionalFormatting>
  <conditionalFormatting sqref="M49">
    <cfRule type="cellIs" dxfId="208" priority="30" stopIfTrue="1" operator="equal">
      <formula>""</formula>
    </cfRule>
  </conditionalFormatting>
  <conditionalFormatting sqref="C52">
    <cfRule type="cellIs" dxfId="207" priority="29" stopIfTrue="1" operator="equal">
      <formula>""</formula>
    </cfRule>
  </conditionalFormatting>
  <conditionalFormatting sqref="M52">
    <cfRule type="cellIs" dxfId="206" priority="28" stopIfTrue="1" operator="equal">
      <formula>""</formula>
    </cfRule>
  </conditionalFormatting>
  <conditionalFormatting sqref="C55">
    <cfRule type="cellIs" dxfId="205" priority="27" stopIfTrue="1" operator="equal">
      <formula>""</formula>
    </cfRule>
  </conditionalFormatting>
  <conditionalFormatting sqref="M55">
    <cfRule type="cellIs" dxfId="204" priority="26" stopIfTrue="1" operator="equal">
      <formula>""</formula>
    </cfRule>
  </conditionalFormatting>
  <conditionalFormatting sqref="C58">
    <cfRule type="cellIs" dxfId="203" priority="25" stopIfTrue="1" operator="equal">
      <formula>""</formula>
    </cfRule>
  </conditionalFormatting>
  <conditionalFormatting sqref="M58">
    <cfRule type="cellIs" dxfId="202" priority="24" stopIfTrue="1" operator="equal">
      <formula>""</formula>
    </cfRule>
  </conditionalFormatting>
  <conditionalFormatting sqref="C61">
    <cfRule type="cellIs" dxfId="201" priority="23" stopIfTrue="1" operator="equal">
      <formula>""</formula>
    </cfRule>
  </conditionalFormatting>
  <conditionalFormatting sqref="M61">
    <cfRule type="cellIs" dxfId="200" priority="22" stopIfTrue="1" operator="equal">
      <formula>""</formula>
    </cfRule>
  </conditionalFormatting>
  <conditionalFormatting sqref="C64">
    <cfRule type="cellIs" dxfId="199" priority="21" stopIfTrue="1" operator="equal">
      <formula>""</formula>
    </cfRule>
  </conditionalFormatting>
  <conditionalFormatting sqref="M64">
    <cfRule type="cellIs" dxfId="198" priority="20" stopIfTrue="1" operator="equal">
      <formula>""</formula>
    </cfRule>
  </conditionalFormatting>
  <conditionalFormatting sqref="C67">
    <cfRule type="cellIs" dxfId="197" priority="19" stopIfTrue="1" operator="equal">
      <formula>""</formula>
    </cfRule>
  </conditionalFormatting>
  <conditionalFormatting sqref="M67">
    <cfRule type="cellIs" dxfId="196" priority="18" stopIfTrue="1" operator="equal">
      <formula>""</formula>
    </cfRule>
  </conditionalFormatting>
  <conditionalFormatting sqref="C70">
    <cfRule type="cellIs" dxfId="195" priority="17" stopIfTrue="1" operator="equal">
      <formula>""</formula>
    </cfRule>
  </conditionalFormatting>
  <conditionalFormatting sqref="M70">
    <cfRule type="cellIs" dxfId="194" priority="16" stopIfTrue="1" operator="equal">
      <formula>""</formula>
    </cfRule>
  </conditionalFormatting>
  <conditionalFormatting sqref="AC33:AH34">
    <cfRule type="cellIs" dxfId="193" priority="15" stopIfTrue="1" operator="equal">
      <formula>""</formula>
    </cfRule>
  </conditionalFormatting>
  <conditionalFormatting sqref="T37 T39 T41 AC37 AF37">
    <cfRule type="cellIs" dxfId="192" priority="14" stopIfTrue="1" operator="equal">
      <formula>""</formula>
    </cfRule>
  </conditionalFormatting>
  <conditionalFormatting sqref="AC39:AH40">
    <cfRule type="cellIs" dxfId="191" priority="13" stopIfTrue="1" operator="equal">
      <formula>""</formula>
    </cfRule>
  </conditionalFormatting>
  <conditionalFormatting sqref="T43 T45 T47 AC43 AF43">
    <cfRule type="cellIs" dxfId="190" priority="12" stopIfTrue="1" operator="equal">
      <formula>""</formula>
    </cfRule>
  </conditionalFormatting>
  <conditionalFormatting sqref="AC45:AH46">
    <cfRule type="cellIs" dxfId="189" priority="11" stopIfTrue="1" operator="equal">
      <formula>""</formula>
    </cfRule>
  </conditionalFormatting>
  <conditionalFormatting sqref="T49 T51 T53 AC49 AF49">
    <cfRule type="cellIs" dxfId="188" priority="10" stopIfTrue="1" operator="equal">
      <formula>""</formula>
    </cfRule>
  </conditionalFormatting>
  <conditionalFormatting sqref="AC51:AH52">
    <cfRule type="cellIs" dxfId="187" priority="9" stopIfTrue="1" operator="equal">
      <formula>""</formula>
    </cfRule>
  </conditionalFormatting>
  <conditionalFormatting sqref="T55 T57 T59 AC55 AF55">
    <cfRule type="cellIs" dxfId="186" priority="8" stopIfTrue="1" operator="equal">
      <formula>""</formula>
    </cfRule>
  </conditionalFormatting>
  <conditionalFormatting sqref="AC57:AH58">
    <cfRule type="cellIs" dxfId="185" priority="7" stopIfTrue="1" operator="equal">
      <formula>""</formula>
    </cfRule>
  </conditionalFormatting>
  <conditionalFormatting sqref="T61 T63 T65 AC61 AF61">
    <cfRule type="cellIs" dxfId="184" priority="6" stopIfTrue="1" operator="equal">
      <formula>""</formula>
    </cfRule>
  </conditionalFormatting>
  <conditionalFormatting sqref="AC63:AH64">
    <cfRule type="cellIs" dxfId="183" priority="5" stopIfTrue="1" operator="equal">
      <formula>""</formula>
    </cfRule>
  </conditionalFormatting>
  <conditionalFormatting sqref="T67 T69 T71 AC67 AF67">
    <cfRule type="cellIs" dxfId="182" priority="4" stopIfTrue="1" operator="equal">
      <formula>""</formula>
    </cfRule>
  </conditionalFormatting>
  <conditionalFormatting sqref="AC69:AH70">
    <cfRule type="cellIs" dxfId="181" priority="3" stopIfTrue="1" operator="equal">
      <formula>""</formula>
    </cfRule>
  </conditionalFormatting>
  <conditionalFormatting sqref="A9">
    <cfRule type="cellIs" dxfId="18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F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44</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179" priority="54" stopIfTrue="1" operator="equal">
      <formula>""</formula>
    </cfRule>
  </conditionalFormatting>
  <conditionalFormatting sqref="T31 T33 T35 AC31 AF31">
    <cfRule type="cellIs" dxfId="178" priority="48" stopIfTrue="1" operator="equal">
      <formula>""</formula>
    </cfRule>
  </conditionalFormatting>
  <conditionalFormatting sqref="A88">
    <cfRule type="cellIs" dxfId="177" priority="45" stopIfTrue="1" operator="equal">
      <formula>""</formula>
    </cfRule>
    <cfRule type="colorScale" priority="46">
      <colorScale>
        <cfvo type="min"/>
        <cfvo type="max"/>
        <color rgb="FFFF7128"/>
        <color rgb="FFFFEF9C"/>
      </colorScale>
    </cfRule>
  </conditionalFormatting>
  <conditionalFormatting sqref="C37">
    <cfRule type="cellIs" dxfId="176" priority="43" stopIfTrue="1" operator="equal">
      <formula>""</formula>
    </cfRule>
  </conditionalFormatting>
  <conditionalFormatting sqref="M37">
    <cfRule type="cellIs" dxfId="175" priority="42" stopIfTrue="1" operator="equal">
      <formula>""</formula>
    </cfRule>
  </conditionalFormatting>
  <conditionalFormatting sqref="C40">
    <cfRule type="cellIs" dxfId="174" priority="41" stopIfTrue="1" operator="equal">
      <formula>""</formula>
    </cfRule>
  </conditionalFormatting>
  <conditionalFormatting sqref="M40">
    <cfRule type="cellIs" dxfId="173" priority="40" stopIfTrue="1" operator="equal">
      <formula>""</formula>
    </cfRule>
  </conditionalFormatting>
  <conditionalFormatting sqref="C31">
    <cfRule type="cellIs" dxfId="172" priority="39" stopIfTrue="1" operator="equal">
      <formula>""</formula>
    </cfRule>
  </conditionalFormatting>
  <conditionalFormatting sqref="M31">
    <cfRule type="cellIs" dxfId="171" priority="38" stopIfTrue="1" operator="equal">
      <formula>""</formula>
    </cfRule>
  </conditionalFormatting>
  <conditionalFormatting sqref="C34">
    <cfRule type="cellIs" dxfId="170" priority="37" stopIfTrue="1" operator="equal">
      <formula>""</formula>
    </cfRule>
  </conditionalFormatting>
  <conditionalFormatting sqref="M34">
    <cfRule type="cellIs" dxfId="169" priority="36" stopIfTrue="1" operator="equal">
      <formula>""</formula>
    </cfRule>
  </conditionalFormatting>
  <conditionalFormatting sqref="C43">
    <cfRule type="cellIs" dxfId="168" priority="35" stopIfTrue="1" operator="equal">
      <formula>""</formula>
    </cfRule>
  </conditionalFormatting>
  <conditionalFormatting sqref="M43">
    <cfRule type="cellIs" dxfId="167" priority="34" stopIfTrue="1" operator="equal">
      <formula>""</formula>
    </cfRule>
  </conditionalFormatting>
  <conditionalFormatting sqref="C46">
    <cfRule type="cellIs" dxfId="166" priority="33" stopIfTrue="1" operator="equal">
      <formula>""</formula>
    </cfRule>
  </conditionalFormatting>
  <conditionalFormatting sqref="M46">
    <cfRule type="cellIs" dxfId="165" priority="32" stopIfTrue="1" operator="equal">
      <formula>""</formula>
    </cfRule>
  </conditionalFormatting>
  <conditionalFormatting sqref="C49">
    <cfRule type="cellIs" dxfId="164" priority="31" stopIfTrue="1" operator="equal">
      <formula>""</formula>
    </cfRule>
  </conditionalFormatting>
  <conditionalFormatting sqref="M49">
    <cfRule type="cellIs" dxfId="163" priority="30" stopIfTrue="1" operator="equal">
      <formula>""</formula>
    </cfRule>
  </conditionalFormatting>
  <conditionalFormatting sqref="C52">
    <cfRule type="cellIs" dxfId="162" priority="29" stopIfTrue="1" operator="equal">
      <formula>""</formula>
    </cfRule>
  </conditionalFormatting>
  <conditionalFormatting sqref="M52">
    <cfRule type="cellIs" dxfId="161" priority="28" stopIfTrue="1" operator="equal">
      <formula>""</formula>
    </cfRule>
  </conditionalFormatting>
  <conditionalFormatting sqref="C55">
    <cfRule type="cellIs" dxfId="160" priority="27" stopIfTrue="1" operator="equal">
      <formula>""</formula>
    </cfRule>
  </conditionalFormatting>
  <conditionalFormatting sqref="M55">
    <cfRule type="cellIs" dxfId="159" priority="26" stopIfTrue="1" operator="equal">
      <formula>""</formula>
    </cfRule>
  </conditionalFormatting>
  <conditionalFormatting sqref="C58">
    <cfRule type="cellIs" dxfId="158" priority="25" stopIfTrue="1" operator="equal">
      <formula>""</formula>
    </cfRule>
  </conditionalFormatting>
  <conditionalFormatting sqref="M58">
    <cfRule type="cellIs" dxfId="157" priority="24" stopIfTrue="1" operator="equal">
      <formula>""</formula>
    </cfRule>
  </conditionalFormatting>
  <conditionalFormatting sqref="C61">
    <cfRule type="cellIs" dxfId="156" priority="23" stopIfTrue="1" operator="equal">
      <formula>""</formula>
    </cfRule>
  </conditionalFormatting>
  <conditionalFormatting sqref="M61">
    <cfRule type="cellIs" dxfId="155" priority="22" stopIfTrue="1" operator="equal">
      <formula>""</formula>
    </cfRule>
  </conditionalFormatting>
  <conditionalFormatting sqref="C64">
    <cfRule type="cellIs" dxfId="154" priority="21" stopIfTrue="1" operator="equal">
      <formula>""</formula>
    </cfRule>
  </conditionalFormatting>
  <conditionalFormatting sqref="M64">
    <cfRule type="cellIs" dxfId="153" priority="20" stopIfTrue="1" operator="equal">
      <formula>""</formula>
    </cfRule>
  </conditionalFormatting>
  <conditionalFormatting sqref="C67">
    <cfRule type="cellIs" dxfId="152" priority="19" stopIfTrue="1" operator="equal">
      <formula>""</formula>
    </cfRule>
  </conditionalFormatting>
  <conditionalFormatting sqref="M67">
    <cfRule type="cellIs" dxfId="151" priority="18" stopIfTrue="1" operator="equal">
      <formula>""</formula>
    </cfRule>
  </conditionalFormatting>
  <conditionalFormatting sqref="C70">
    <cfRule type="cellIs" dxfId="150" priority="17" stopIfTrue="1" operator="equal">
      <formula>""</formula>
    </cfRule>
  </conditionalFormatting>
  <conditionalFormatting sqref="M70">
    <cfRule type="cellIs" dxfId="149" priority="16" stopIfTrue="1" operator="equal">
      <formula>""</formula>
    </cfRule>
  </conditionalFormatting>
  <conditionalFormatting sqref="AC33:AH34">
    <cfRule type="cellIs" dxfId="148" priority="15" stopIfTrue="1" operator="equal">
      <formula>""</formula>
    </cfRule>
  </conditionalFormatting>
  <conditionalFormatting sqref="T37 T39 T41 AC37 AF37">
    <cfRule type="cellIs" dxfId="147" priority="14" stopIfTrue="1" operator="equal">
      <formula>""</formula>
    </cfRule>
  </conditionalFormatting>
  <conditionalFormatting sqref="AC39:AH40">
    <cfRule type="cellIs" dxfId="146" priority="13" stopIfTrue="1" operator="equal">
      <formula>""</formula>
    </cfRule>
  </conditionalFormatting>
  <conditionalFormatting sqref="T43 T45 T47 AC43 AF43">
    <cfRule type="cellIs" dxfId="145" priority="12" stopIfTrue="1" operator="equal">
      <formula>""</formula>
    </cfRule>
  </conditionalFormatting>
  <conditionalFormatting sqref="AC45:AH46">
    <cfRule type="cellIs" dxfId="144" priority="11" stopIfTrue="1" operator="equal">
      <formula>""</formula>
    </cfRule>
  </conditionalFormatting>
  <conditionalFormatting sqref="T49 T51 T53 AC49 AF49">
    <cfRule type="cellIs" dxfId="143" priority="10" stopIfTrue="1" operator="equal">
      <formula>""</formula>
    </cfRule>
  </conditionalFormatting>
  <conditionalFormatting sqref="AC51:AH52">
    <cfRule type="cellIs" dxfId="142" priority="9" stopIfTrue="1" operator="equal">
      <formula>""</formula>
    </cfRule>
  </conditionalFormatting>
  <conditionalFormatting sqref="T55 T57 T59 AC55 AF55">
    <cfRule type="cellIs" dxfId="141" priority="8" stopIfTrue="1" operator="equal">
      <formula>""</formula>
    </cfRule>
  </conditionalFormatting>
  <conditionalFormatting sqref="AC57:AH58">
    <cfRule type="cellIs" dxfId="140" priority="7" stopIfTrue="1" operator="equal">
      <formula>""</formula>
    </cfRule>
  </conditionalFormatting>
  <conditionalFormatting sqref="T61 T63 T65 AC61 AF61">
    <cfRule type="cellIs" dxfId="139" priority="6" stopIfTrue="1" operator="equal">
      <formula>""</formula>
    </cfRule>
  </conditionalFormatting>
  <conditionalFormatting sqref="AC63:AH64">
    <cfRule type="cellIs" dxfId="138" priority="5" stopIfTrue="1" operator="equal">
      <formula>""</formula>
    </cfRule>
  </conditionalFormatting>
  <conditionalFormatting sqref="T67 T69 T71 AC67 AF67">
    <cfRule type="cellIs" dxfId="137" priority="4" stopIfTrue="1" operator="equal">
      <formula>""</formula>
    </cfRule>
  </conditionalFormatting>
  <conditionalFormatting sqref="AC69:AH70">
    <cfRule type="cellIs" dxfId="136" priority="3" stopIfTrue="1" operator="equal">
      <formula>""</formula>
    </cfRule>
  </conditionalFormatting>
  <conditionalFormatting sqref="A9">
    <cfRule type="cellIs" dxfId="13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10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45</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134" priority="54" stopIfTrue="1" operator="equal">
      <formula>""</formula>
    </cfRule>
  </conditionalFormatting>
  <conditionalFormatting sqref="T31 T33 T35 AC31 AF31">
    <cfRule type="cellIs" dxfId="133" priority="48" stopIfTrue="1" operator="equal">
      <formula>""</formula>
    </cfRule>
  </conditionalFormatting>
  <conditionalFormatting sqref="A88">
    <cfRule type="cellIs" dxfId="132" priority="45" stopIfTrue="1" operator="equal">
      <formula>""</formula>
    </cfRule>
    <cfRule type="colorScale" priority="46">
      <colorScale>
        <cfvo type="min"/>
        <cfvo type="max"/>
        <color rgb="FFFF7128"/>
        <color rgb="FFFFEF9C"/>
      </colorScale>
    </cfRule>
  </conditionalFormatting>
  <conditionalFormatting sqref="C37">
    <cfRule type="cellIs" dxfId="131" priority="43" stopIfTrue="1" operator="equal">
      <formula>""</formula>
    </cfRule>
  </conditionalFormatting>
  <conditionalFormatting sqref="M37">
    <cfRule type="cellIs" dxfId="130" priority="42" stopIfTrue="1" operator="equal">
      <formula>""</formula>
    </cfRule>
  </conditionalFormatting>
  <conditionalFormatting sqref="C40">
    <cfRule type="cellIs" dxfId="129" priority="41" stopIfTrue="1" operator="equal">
      <formula>""</formula>
    </cfRule>
  </conditionalFormatting>
  <conditionalFormatting sqref="M40">
    <cfRule type="cellIs" dxfId="128" priority="40" stopIfTrue="1" operator="equal">
      <formula>""</formula>
    </cfRule>
  </conditionalFormatting>
  <conditionalFormatting sqref="C31">
    <cfRule type="cellIs" dxfId="127" priority="39" stopIfTrue="1" operator="equal">
      <formula>""</formula>
    </cfRule>
  </conditionalFormatting>
  <conditionalFormatting sqref="M31">
    <cfRule type="cellIs" dxfId="126" priority="38" stopIfTrue="1" operator="equal">
      <formula>""</formula>
    </cfRule>
  </conditionalFormatting>
  <conditionalFormatting sqref="C34">
    <cfRule type="cellIs" dxfId="125" priority="37" stopIfTrue="1" operator="equal">
      <formula>""</formula>
    </cfRule>
  </conditionalFormatting>
  <conditionalFormatting sqref="M34">
    <cfRule type="cellIs" dxfId="124" priority="36" stopIfTrue="1" operator="equal">
      <formula>""</formula>
    </cfRule>
  </conditionalFormatting>
  <conditionalFormatting sqref="C43">
    <cfRule type="cellIs" dxfId="123" priority="35" stopIfTrue="1" operator="equal">
      <formula>""</formula>
    </cfRule>
  </conditionalFormatting>
  <conditionalFormatting sqref="M43">
    <cfRule type="cellIs" dxfId="122" priority="34" stopIfTrue="1" operator="equal">
      <formula>""</formula>
    </cfRule>
  </conditionalFormatting>
  <conditionalFormatting sqref="C46">
    <cfRule type="cellIs" dxfId="121" priority="33" stopIfTrue="1" operator="equal">
      <formula>""</formula>
    </cfRule>
  </conditionalFormatting>
  <conditionalFormatting sqref="M46">
    <cfRule type="cellIs" dxfId="120" priority="32" stopIfTrue="1" operator="equal">
      <formula>""</formula>
    </cfRule>
  </conditionalFormatting>
  <conditionalFormatting sqref="C49">
    <cfRule type="cellIs" dxfId="119" priority="31" stopIfTrue="1" operator="equal">
      <formula>""</formula>
    </cfRule>
  </conditionalFormatting>
  <conditionalFormatting sqref="M49">
    <cfRule type="cellIs" dxfId="118" priority="30" stopIfTrue="1" operator="equal">
      <formula>""</formula>
    </cfRule>
  </conditionalFormatting>
  <conditionalFormatting sqref="C52">
    <cfRule type="cellIs" dxfId="117" priority="29" stopIfTrue="1" operator="equal">
      <formula>""</formula>
    </cfRule>
  </conditionalFormatting>
  <conditionalFormatting sqref="M52">
    <cfRule type="cellIs" dxfId="116" priority="28" stopIfTrue="1" operator="equal">
      <formula>""</formula>
    </cfRule>
  </conditionalFormatting>
  <conditionalFormatting sqref="C55">
    <cfRule type="cellIs" dxfId="115" priority="27" stopIfTrue="1" operator="equal">
      <formula>""</formula>
    </cfRule>
  </conditionalFormatting>
  <conditionalFormatting sqref="M55">
    <cfRule type="cellIs" dxfId="114" priority="26" stopIfTrue="1" operator="equal">
      <formula>""</formula>
    </cfRule>
  </conditionalFormatting>
  <conditionalFormatting sqref="C58">
    <cfRule type="cellIs" dxfId="113" priority="25" stopIfTrue="1" operator="equal">
      <formula>""</formula>
    </cfRule>
  </conditionalFormatting>
  <conditionalFormatting sqref="M58">
    <cfRule type="cellIs" dxfId="112" priority="24" stopIfTrue="1" operator="equal">
      <formula>""</formula>
    </cfRule>
  </conditionalFormatting>
  <conditionalFormatting sqref="C61">
    <cfRule type="cellIs" dxfId="111" priority="23" stopIfTrue="1" operator="equal">
      <formula>""</formula>
    </cfRule>
  </conditionalFormatting>
  <conditionalFormatting sqref="M61">
    <cfRule type="cellIs" dxfId="110" priority="22" stopIfTrue="1" operator="equal">
      <formula>""</formula>
    </cfRule>
  </conditionalFormatting>
  <conditionalFormatting sqref="C64">
    <cfRule type="cellIs" dxfId="109" priority="21" stopIfTrue="1" operator="equal">
      <formula>""</formula>
    </cfRule>
  </conditionalFormatting>
  <conditionalFormatting sqref="M64">
    <cfRule type="cellIs" dxfId="108" priority="20" stopIfTrue="1" operator="equal">
      <formula>""</formula>
    </cfRule>
  </conditionalFormatting>
  <conditionalFormatting sqref="C67">
    <cfRule type="cellIs" dxfId="107" priority="19" stopIfTrue="1" operator="equal">
      <formula>""</formula>
    </cfRule>
  </conditionalFormatting>
  <conditionalFormatting sqref="M67">
    <cfRule type="cellIs" dxfId="106" priority="18" stopIfTrue="1" operator="equal">
      <formula>""</formula>
    </cfRule>
  </conditionalFormatting>
  <conditionalFormatting sqref="C70">
    <cfRule type="cellIs" dxfId="105" priority="17" stopIfTrue="1" operator="equal">
      <formula>""</formula>
    </cfRule>
  </conditionalFormatting>
  <conditionalFormatting sqref="M70">
    <cfRule type="cellIs" dxfId="104" priority="16" stopIfTrue="1" operator="equal">
      <formula>""</formula>
    </cfRule>
  </conditionalFormatting>
  <conditionalFormatting sqref="AC33:AH34">
    <cfRule type="cellIs" dxfId="103" priority="15" stopIfTrue="1" operator="equal">
      <formula>""</formula>
    </cfRule>
  </conditionalFormatting>
  <conditionalFormatting sqref="T37 T39 T41 AC37 AF37">
    <cfRule type="cellIs" dxfId="102" priority="14" stopIfTrue="1" operator="equal">
      <formula>""</formula>
    </cfRule>
  </conditionalFormatting>
  <conditionalFormatting sqref="AC39:AH40">
    <cfRule type="cellIs" dxfId="101" priority="13" stopIfTrue="1" operator="equal">
      <formula>""</formula>
    </cfRule>
  </conditionalFormatting>
  <conditionalFormatting sqref="T43 T45 T47 AC43 AF43">
    <cfRule type="cellIs" dxfId="100" priority="12" stopIfTrue="1" operator="equal">
      <formula>""</formula>
    </cfRule>
  </conditionalFormatting>
  <conditionalFormatting sqref="AC45:AH46">
    <cfRule type="cellIs" dxfId="99" priority="11" stopIfTrue="1" operator="equal">
      <formula>""</formula>
    </cfRule>
  </conditionalFormatting>
  <conditionalFormatting sqref="T49 T51 T53 AC49 AF49">
    <cfRule type="cellIs" dxfId="98" priority="10" stopIfTrue="1" operator="equal">
      <formula>""</formula>
    </cfRule>
  </conditionalFormatting>
  <conditionalFormatting sqref="AC51:AH52">
    <cfRule type="cellIs" dxfId="97" priority="9" stopIfTrue="1" operator="equal">
      <formula>""</formula>
    </cfRule>
  </conditionalFormatting>
  <conditionalFormatting sqref="T55 T57 T59 AC55 AF55">
    <cfRule type="cellIs" dxfId="96" priority="8" stopIfTrue="1" operator="equal">
      <formula>""</formula>
    </cfRule>
  </conditionalFormatting>
  <conditionalFormatting sqref="AC57:AH58">
    <cfRule type="cellIs" dxfId="95" priority="7" stopIfTrue="1" operator="equal">
      <formula>""</formula>
    </cfRule>
  </conditionalFormatting>
  <conditionalFormatting sqref="T61 T63 T65 AC61 AF61">
    <cfRule type="cellIs" dxfId="94" priority="6" stopIfTrue="1" operator="equal">
      <formula>""</formula>
    </cfRule>
  </conditionalFormatting>
  <conditionalFormatting sqref="AC63:AH64">
    <cfRule type="cellIs" dxfId="93" priority="5" stopIfTrue="1" operator="equal">
      <formula>""</formula>
    </cfRule>
  </conditionalFormatting>
  <conditionalFormatting sqref="T67 T69 T71 AC67 AF67">
    <cfRule type="cellIs" dxfId="92" priority="4" stopIfTrue="1" operator="equal">
      <formula>""</formula>
    </cfRule>
  </conditionalFormatting>
  <conditionalFormatting sqref="AC69:AH70">
    <cfRule type="cellIs" dxfId="91" priority="3" stopIfTrue="1" operator="equal">
      <formula>""</formula>
    </cfRule>
  </conditionalFormatting>
  <conditionalFormatting sqref="A9">
    <cfRule type="cellIs" dxfId="9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11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46</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89" priority="54" stopIfTrue="1" operator="equal">
      <formula>""</formula>
    </cfRule>
  </conditionalFormatting>
  <conditionalFormatting sqref="T31 T33 T35 AC31 AF31">
    <cfRule type="cellIs" dxfId="88" priority="48" stopIfTrue="1" operator="equal">
      <formula>""</formula>
    </cfRule>
  </conditionalFormatting>
  <conditionalFormatting sqref="A88">
    <cfRule type="cellIs" dxfId="87" priority="45" stopIfTrue="1" operator="equal">
      <formula>""</formula>
    </cfRule>
    <cfRule type="colorScale" priority="46">
      <colorScale>
        <cfvo type="min"/>
        <cfvo type="max"/>
        <color rgb="FFFF7128"/>
        <color rgb="FFFFEF9C"/>
      </colorScale>
    </cfRule>
  </conditionalFormatting>
  <conditionalFormatting sqref="C37">
    <cfRule type="cellIs" dxfId="86" priority="43" stopIfTrue="1" operator="equal">
      <formula>""</formula>
    </cfRule>
  </conditionalFormatting>
  <conditionalFormatting sqref="M37">
    <cfRule type="cellIs" dxfId="85" priority="42" stopIfTrue="1" operator="equal">
      <formula>""</formula>
    </cfRule>
  </conditionalFormatting>
  <conditionalFormatting sqref="C40">
    <cfRule type="cellIs" dxfId="84" priority="41" stopIfTrue="1" operator="equal">
      <formula>""</formula>
    </cfRule>
  </conditionalFormatting>
  <conditionalFormatting sqref="M40">
    <cfRule type="cellIs" dxfId="83" priority="40" stopIfTrue="1" operator="equal">
      <formula>""</formula>
    </cfRule>
  </conditionalFormatting>
  <conditionalFormatting sqref="C31">
    <cfRule type="cellIs" dxfId="82" priority="39" stopIfTrue="1" operator="equal">
      <formula>""</formula>
    </cfRule>
  </conditionalFormatting>
  <conditionalFormatting sqref="M31">
    <cfRule type="cellIs" dxfId="81" priority="38" stopIfTrue="1" operator="equal">
      <formula>""</formula>
    </cfRule>
  </conditionalFormatting>
  <conditionalFormatting sqref="C34">
    <cfRule type="cellIs" dxfId="80" priority="37" stopIfTrue="1" operator="equal">
      <formula>""</formula>
    </cfRule>
  </conditionalFormatting>
  <conditionalFormatting sqref="M34">
    <cfRule type="cellIs" dxfId="79" priority="36" stopIfTrue="1" operator="equal">
      <formula>""</formula>
    </cfRule>
  </conditionalFormatting>
  <conditionalFormatting sqref="C43">
    <cfRule type="cellIs" dxfId="78" priority="35" stopIfTrue="1" operator="equal">
      <formula>""</formula>
    </cfRule>
  </conditionalFormatting>
  <conditionalFormatting sqref="M43">
    <cfRule type="cellIs" dxfId="77" priority="34" stopIfTrue="1" operator="equal">
      <formula>""</formula>
    </cfRule>
  </conditionalFormatting>
  <conditionalFormatting sqref="C46">
    <cfRule type="cellIs" dxfId="76" priority="33" stopIfTrue="1" operator="equal">
      <formula>""</formula>
    </cfRule>
  </conditionalFormatting>
  <conditionalFormatting sqref="M46">
    <cfRule type="cellIs" dxfId="75" priority="32" stopIfTrue="1" operator="equal">
      <formula>""</formula>
    </cfRule>
  </conditionalFormatting>
  <conditionalFormatting sqref="C49">
    <cfRule type="cellIs" dxfId="74" priority="31" stopIfTrue="1" operator="equal">
      <formula>""</formula>
    </cfRule>
  </conditionalFormatting>
  <conditionalFormatting sqref="M49">
    <cfRule type="cellIs" dxfId="73" priority="30" stopIfTrue="1" operator="equal">
      <formula>""</formula>
    </cfRule>
  </conditionalFormatting>
  <conditionalFormatting sqref="C52">
    <cfRule type="cellIs" dxfId="72" priority="29" stopIfTrue="1" operator="equal">
      <formula>""</formula>
    </cfRule>
  </conditionalFormatting>
  <conditionalFormatting sqref="M52">
    <cfRule type="cellIs" dxfId="71" priority="28" stopIfTrue="1" operator="equal">
      <formula>""</formula>
    </cfRule>
  </conditionalFormatting>
  <conditionalFormatting sqref="C55">
    <cfRule type="cellIs" dxfId="70" priority="27" stopIfTrue="1" operator="equal">
      <formula>""</formula>
    </cfRule>
  </conditionalFormatting>
  <conditionalFormatting sqref="M55">
    <cfRule type="cellIs" dxfId="69" priority="26" stopIfTrue="1" operator="equal">
      <formula>""</formula>
    </cfRule>
  </conditionalFormatting>
  <conditionalFormatting sqref="C58">
    <cfRule type="cellIs" dxfId="68" priority="25" stopIfTrue="1" operator="equal">
      <formula>""</formula>
    </cfRule>
  </conditionalFormatting>
  <conditionalFormatting sqref="M58">
    <cfRule type="cellIs" dxfId="67" priority="24" stopIfTrue="1" operator="equal">
      <formula>""</formula>
    </cfRule>
  </conditionalFormatting>
  <conditionalFormatting sqref="C61">
    <cfRule type="cellIs" dxfId="66" priority="23" stopIfTrue="1" operator="equal">
      <formula>""</formula>
    </cfRule>
  </conditionalFormatting>
  <conditionalFormatting sqref="M61">
    <cfRule type="cellIs" dxfId="65" priority="22" stopIfTrue="1" operator="equal">
      <formula>""</formula>
    </cfRule>
  </conditionalFormatting>
  <conditionalFormatting sqref="C64">
    <cfRule type="cellIs" dxfId="64" priority="21" stopIfTrue="1" operator="equal">
      <formula>""</formula>
    </cfRule>
  </conditionalFormatting>
  <conditionalFormatting sqref="M64">
    <cfRule type="cellIs" dxfId="63" priority="20" stopIfTrue="1" operator="equal">
      <formula>""</formula>
    </cfRule>
  </conditionalFormatting>
  <conditionalFormatting sqref="C67">
    <cfRule type="cellIs" dxfId="62" priority="19" stopIfTrue="1" operator="equal">
      <formula>""</formula>
    </cfRule>
  </conditionalFormatting>
  <conditionalFormatting sqref="M67">
    <cfRule type="cellIs" dxfId="61" priority="18" stopIfTrue="1" operator="equal">
      <formula>""</formula>
    </cfRule>
  </conditionalFormatting>
  <conditionalFormatting sqref="C70">
    <cfRule type="cellIs" dxfId="60" priority="17" stopIfTrue="1" operator="equal">
      <formula>""</formula>
    </cfRule>
  </conditionalFormatting>
  <conditionalFormatting sqref="M70">
    <cfRule type="cellIs" dxfId="59" priority="16" stopIfTrue="1" operator="equal">
      <formula>""</formula>
    </cfRule>
  </conditionalFormatting>
  <conditionalFormatting sqref="AC33:AH34">
    <cfRule type="cellIs" dxfId="58" priority="15" stopIfTrue="1" operator="equal">
      <formula>""</formula>
    </cfRule>
  </conditionalFormatting>
  <conditionalFormatting sqref="T37 T39 T41 AC37 AF37">
    <cfRule type="cellIs" dxfId="57" priority="14" stopIfTrue="1" operator="equal">
      <formula>""</formula>
    </cfRule>
  </conditionalFormatting>
  <conditionalFormatting sqref="AC39:AH40">
    <cfRule type="cellIs" dxfId="56" priority="13" stopIfTrue="1" operator="equal">
      <formula>""</formula>
    </cfRule>
  </conditionalFormatting>
  <conditionalFormatting sqref="T43 T45 T47 AC43 AF43">
    <cfRule type="cellIs" dxfId="55" priority="12" stopIfTrue="1" operator="equal">
      <formula>""</formula>
    </cfRule>
  </conditionalFormatting>
  <conditionalFormatting sqref="AC45:AH46">
    <cfRule type="cellIs" dxfId="54" priority="11" stopIfTrue="1" operator="equal">
      <formula>""</formula>
    </cfRule>
  </conditionalFormatting>
  <conditionalFormatting sqref="T49 T51 T53 AC49 AF49">
    <cfRule type="cellIs" dxfId="53" priority="10" stopIfTrue="1" operator="equal">
      <formula>""</formula>
    </cfRule>
  </conditionalFormatting>
  <conditionalFormatting sqref="AC51:AH52">
    <cfRule type="cellIs" dxfId="52" priority="9" stopIfTrue="1" operator="equal">
      <formula>""</formula>
    </cfRule>
  </conditionalFormatting>
  <conditionalFormatting sqref="T55 T57 T59 AC55 AF55">
    <cfRule type="cellIs" dxfId="51" priority="8" stopIfTrue="1" operator="equal">
      <formula>""</formula>
    </cfRule>
  </conditionalFormatting>
  <conditionalFormatting sqref="AC57:AH58">
    <cfRule type="cellIs" dxfId="50" priority="7" stopIfTrue="1" operator="equal">
      <formula>""</formula>
    </cfRule>
  </conditionalFormatting>
  <conditionalFormatting sqref="T61 T63 T65 AC61 AF61">
    <cfRule type="cellIs" dxfId="49" priority="6" stopIfTrue="1" operator="equal">
      <formula>""</formula>
    </cfRule>
  </conditionalFormatting>
  <conditionalFormatting sqref="AC63:AH64">
    <cfRule type="cellIs" dxfId="48" priority="5" stopIfTrue="1" operator="equal">
      <formula>""</formula>
    </cfRule>
  </conditionalFormatting>
  <conditionalFormatting sqref="T67 T69 T71 AC67 AF67">
    <cfRule type="cellIs" dxfId="47" priority="4" stopIfTrue="1" operator="equal">
      <formula>""</formula>
    </cfRule>
  </conditionalFormatting>
  <conditionalFormatting sqref="AC69:AH70">
    <cfRule type="cellIs" dxfId="46" priority="3" stopIfTrue="1" operator="equal">
      <formula>""</formula>
    </cfRule>
  </conditionalFormatting>
  <conditionalFormatting sqref="A9">
    <cfRule type="cellIs" dxfId="4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12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66"/>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32</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6"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6"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6"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6"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6"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6"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6"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6"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6"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6"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6"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6"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6"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6"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6">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6"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c r="AJ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c r="AJ81" s="6"/>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7"/>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c r="AJ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c r="AJ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c r="AJ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c r="AJ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c r="AJ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c r="AJ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c r="AJ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c r="AJ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40"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row>
    <row r="98" spans="1:40"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40"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40"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c r="AJ100" s="6"/>
    </row>
    <row r="101" spans="1:40"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c r="AJ101" s="6"/>
    </row>
    <row r="102" spans="1:40"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c r="AJ102" s="6"/>
    </row>
    <row r="103" spans="1:40"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40"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c r="AJ104" s="6"/>
    </row>
    <row r="105" spans="1:40"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c r="AJ105" s="6"/>
    </row>
    <row r="106" spans="1:40"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c r="AJ106" s="6"/>
      <c r="AN106" s="3">
        <v>1</v>
      </c>
    </row>
    <row r="107" spans="1:40"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c r="AJ107" s="6"/>
    </row>
    <row r="108" spans="1:40"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c r="AJ108" s="6"/>
    </row>
    <row r="109" spans="1:40"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c r="AJ109" s="6"/>
    </row>
    <row r="110" spans="1:40"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c r="AJ110" s="6"/>
    </row>
    <row r="111" spans="1:40"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c r="AJ111" s="6"/>
    </row>
    <row r="112" spans="1:40"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c r="AJ112" s="6"/>
    </row>
    <row r="113" spans="1:36"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c r="AJ113" s="6"/>
    </row>
    <row r="114" spans="1:36"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c r="AJ114" s="6"/>
    </row>
    <row r="115" spans="1:36"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c r="AJ115" s="6"/>
    </row>
    <row r="116" spans="1:36"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c r="AJ116" s="6"/>
    </row>
    <row r="117" spans="1:36"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c r="AJ117" s="6"/>
    </row>
    <row r="118" spans="1:36"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c r="AJ118" s="6"/>
    </row>
    <row r="119" spans="1:36"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c r="AJ119" s="6"/>
    </row>
    <row r="120" spans="1:36"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c r="AJ120" s="6"/>
    </row>
    <row r="121" spans="1:36"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c r="AJ121" s="6"/>
    </row>
    <row r="122" spans="1:36"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c r="AJ122" s="6"/>
    </row>
    <row r="123" spans="1:36"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c r="AJ123" s="6"/>
    </row>
    <row r="124" spans="1:36"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c r="AJ124" s="6"/>
    </row>
    <row r="125" spans="1:36"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c r="AJ125" s="6"/>
    </row>
    <row r="126" spans="1:36"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c r="AJ126" s="6"/>
    </row>
    <row r="127" spans="1:36"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c r="AJ127" s="6"/>
    </row>
    <row r="128" spans="1:36"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c r="AJ128" s="6"/>
    </row>
    <row r="129" spans="1:36"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c r="AJ129" s="6"/>
    </row>
    <row r="130" spans="1:36"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c r="AJ130" s="6"/>
    </row>
    <row r="131" spans="1:36"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c r="AJ131" s="6"/>
    </row>
    <row r="132" spans="1:36"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c r="AJ132" s="6"/>
    </row>
    <row r="133" spans="1:36"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c r="AJ133" s="6"/>
    </row>
    <row r="134" spans="1:36"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c r="AJ134" s="6"/>
    </row>
    <row r="135" spans="1:36"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c r="AJ135" s="6"/>
    </row>
    <row r="136" spans="1:36"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c r="AJ136" s="6"/>
    </row>
    <row r="137" spans="1:36"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c r="AJ137" s="6"/>
    </row>
    <row r="138" spans="1:36"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c r="AJ138" s="6"/>
    </row>
    <row r="139" spans="1:36"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c r="AJ139" s="6"/>
    </row>
    <row r="140" spans="1:36"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c r="AJ140" s="6"/>
    </row>
    <row r="141" spans="1:36"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c r="AJ141" s="6"/>
    </row>
    <row r="142" spans="1:36"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c r="AJ142" s="6"/>
    </row>
    <row r="143" spans="1:36"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c r="AJ143" s="6"/>
    </row>
    <row r="144" spans="1:36"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c r="AJ144" s="6"/>
    </row>
    <row r="145" spans="1:36"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c r="AJ145" s="6"/>
    </row>
    <row r="146" spans="1:36"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c r="AJ146" s="6"/>
    </row>
    <row r="147" spans="1:36"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c r="AJ147" s="6"/>
    </row>
    <row r="148" spans="1:36"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c r="AJ148" s="6"/>
    </row>
    <row r="149" spans="1:36"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c r="AJ149" s="6"/>
    </row>
    <row r="150" spans="1:36"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c r="AJ150" s="6"/>
    </row>
    <row r="151" spans="1:36"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c r="AJ151" s="6"/>
    </row>
    <row r="152" spans="1:36"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c r="AJ152" s="6"/>
    </row>
    <row r="153" spans="1:36"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c r="AJ153" s="6"/>
    </row>
    <row r="154" spans="1:36"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c r="AJ154" s="6"/>
    </row>
    <row r="155" spans="1:36"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c r="AJ155" s="6"/>
    </row>
    <row r="156" spans="1:36"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c r="AJ156" s="6"/>
    </row>
    <row r="157" spans="1:36"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c r="AJ157" s="6"/>
    </row>
    <row r="158" spans="1:36"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3"/>
    </row>
    <row r="161" spans="1:36">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c r="AJ161" s="23"/>
    </row>
    <row r="162" spans="1:36">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c r="AJ162" s="23"/>
    </row>
    <row r="163" spans="1:36"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c r="AJ163" s="23"/>
    </row>
    <row r="164" spans="1:36"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c r="AJ164" s="23"/>
    </row>
    <row r="165" spans="1:36">
      <c r="AA165" s="159" t="s">
        <v>65</v>
      </c>
      <c r="AB165" s="159"/>
      <c r="AC165" s="159"/>
      <c r="AD165" s="159"/>
      <c r="AE165" s="159"/>
      <c r="AF165" s="159"/>
      <c r="AG165" s="159"/>
      <c r="AH165" s="159"/>
      <c r="AI165" s="159"/>
      <c r="AJ165" s="23"/>
    </row>
    <row r="166" spans="1:36">
      <c r="AJ166" s="23"/>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854" priority="52" stopIfTrue="1" operator="equal">
      <formula>""</formula>
    </cfRule>
  </conditionalFormatting>
  <conditionalFormatting sqref="A9">
    <cfRule type="cellIs" dxfId="853" priority="50" stopIfTrue="1" operator="equal">
      <formula>""</formula>
    </cfRule>
    <cfRule type="colorScale" priority="51">
      <colorScale>
        <cfvo type="min"/>
        <cfvo type="max"/>
        <color rgb="FFFF7128"/>
        <color rgb="FFFFEF9C"/>
      </colorScale>
    </cfRule>
  </conditionalFormatting>
  <conditionalFormatting sqref="T31 T33 T35 AC31 AF31">
    <cfRule type="cellIs" dxfId="852" priority="46" stopIfTrue="1" operator="equal">
      <formula>""</formula>
    </cfRule>
  </conditionalFormatting>
  <conditionalFormatting sqref="A88">
    <cfRule type="cellIs" dxfId="851" priority="43" stopIfTrue="1" operator="equal">
      <formula>""</formula>
    </cfRule>
    <cfRule type="colorScale" priority="44">
      <colorScale>
        <cfvo type="min"/>
        <cfvo type="max"/>
        <color rgb="FFFF7128"/>
        <color rgb="FFFFEF9C"/>
      </colorScale>
    </cfRule>
  </conditionalFormatting>
  <conditionalFormatting sqref="C37">
    <cfRule type="cellIs" dxfId="850" priority="41" stopIfTrue="1" operator="equal">
      <formula>""</formula>
    </cfRule>
  </conditionalFormatting>
  <conditionalFormatting sqref="M37">
    <cfRule type="cellIs" dxfId="849" priority="40" stopIfTrue="1" operator="equal">
      <formula>""</formula>
    </cfRule>
  </conditionalFormatting>
  <conditionalFormatting sqref="C40">
    <cfRule type="cellIs" dxfId="848" priority="39" stopIfTrue="1" operator="equal">
      <formula>""</formula>
    </cfRule>
  </conditionalFormatting>
  <conditionalFormatting sqref="M40">
    <cfRule type="cellIs" dxfId="847" priority="38" stopIfTrue="1" operator="equal">
      <formula>""</formula>
    </cfRule>
  </conditionalFormatting>
  <conditionalFormatting sqref="C31">
    <cfRule type="cellIs" dxfId="846" priority="37" stopIfTrue="1" operator="equal">
      <formula>""</formula>
    </cfRule>
  </conditionalFormatting>
  <conditionalFormatting sqref="M31">
    <cfRule type="cellIs" dxfId="845" priority="36" stopIfTrue="1" operator="equal">
      <formula>""</formula>
    </cfRule>
  </conditionalFormatting>
  <conditionalFormatting sqref="C34">
    <cfRule type="cellIs" dxfId="844" priority="35" stopIfTrue="1" operator="equal">
      <formula>""</formula>
    </cfRule>
  </conditionalFormatting>
  <conditionalFormatting sqref="M34">
    <cfRule type="cellIs" dxfId="843" priority="34" stopIfTrue="1" operator="equal">
      <formula>""</formula>
    </cfRule>
  </conditionalFormatting>
  <conditionalFormatting sqref="C43">
    <cfRule type="cellIs" dxfId="842" priority="33" stopIfTrue="1" operator="equal">
      <formula>""</formula>
    </cfRule>
  </conditionalFormatting>
  <conditionalFormatting sqref="M43">
    <cfRule type="cellIs" dxfId="841" priority="32" stopIfTrue="1" operator="equal">
      <formula>""</formula>
    </cfRule>
  </conditionalFormatting>
  <conditionalFormatting sqref="C46">
    <cfRule type="cellIs" dxfId="840" priority="31" stopIfTrue="1" operator="equal">
      <formula>""</formula>
    </cfRule>
  </conditionalFormatting>
  <conditionalFormatting sqref="M46">
    <cfRule type="cellIs" dxfId="839" priority="30" stopIfTrue="1" operator="equal">
      <formula>""</formula>
    </cfRule>
  </conditionalFormatting>
  <conditionalFormatting sqref="C49">
    <cfRule type="cellIs" dxfId="838" priority="29" stopIfTrue="1" operator="equal">
      <formula>""</formula>
    </cfRule>
  </conditionalFormatting>
  <conditionalFormatting sqref="M49">
    <cfRule type="cellIs" dxfId="837" priority="28" stopIfTrue="1" operator="equal">
      <formula>""</formula>
    </cfRule>
  </conditionalFormatting>
  <conditionalFormatting sqref="C52">
    <cfRule type="cellIs" dxfId="836" priority="27" stopIfTrue="1" operator="equal">
      <formula>""</formula>
    </cfRule>
  </conditionalFormatting>
  <conditionalFormatting sqref="M52">
    <cfRule type="cellIs" dxfId="835" priority="26" stopIfTrue="1" operator="equal">
      <formula>""</formula>
    </cfRule>
  </conditionalFormatting>
  <conditionalFormatting sqref="C55">
    <cfRule type="cellIs" dxfId="834" priority="25" stopIfTrue="1" operator="equal">
      <formula>""</formula>
    </cfRule>
  </conditionalFormatting>
  <conditionalFormatting sqref="M55">
    <cfRule type="cellIs" dxfId="833" priority="24" stopIfTrue="1" operator="equal">
      <formula>""</formula>
    </cfRule>
  </conditionalFormatting>
  <conditionalFormatting sqref="C58">
    <cfRule type="cellIs" dxfId="832" priority="23" stopIfTrue="1" operator="equal">
      <formula>""</formula>
    </cfRule>
  </conditionalFormatting>
  <conditionalFormatting sqref="M58">
    <cfRule type="cellIs" dxfId="831" priority="22" stopIfTrue="1" operator="equal">
      <formula>""</formula>
    </cfRule>
  </conditionalFormatting>
  <conditionalFormatting sqref="C61">
    <cfRule type="cellIs" dxfId="830" priority="21" stopIfTrue="1" operator="equal">
      <formula>""</formula>
    </cfRule>
  </conditionalFormatting>
  <conditionalFormatting sqref="M61">
    <cfRule type="cellIs" dxfId="829" priority="20" stopIfTrue="1" operator="equal">
      <formula>""</formula>
    </cfRule>
  </conditionalFormatting>
  <conditionalFormatting sqref="C64">
    <cfRule type="cellIs" dxfId="828" priority="19" stopIfTrue="1" operator="equal">
      <formula>""</formula>
    </cfRule>
  </conditionalFormatting>
  <conditionalFormatting sqref="M64">
    <cfRule type="cellIs" dxfId="827" priority="18" stopIfTrue="1" operator="equal">
      <formula>""</formula>
    </cfRule>
  </conditionalFormatting>
  <conditionalFormatting sqref="C67">
    <cfRule type="cellIs" dxfId="826" priority="17" stopIfTrue="1" operator="equal">
      <formula>""</formula>
    </cfRule>
  </conditionalFormatting>
  <conditionalFormatting sqref="M67">
    <cfRule type="cellIs" dxfId="825" priority="16" stopIfTrue="1" operator="equal">
      <formula>""</formula>
    </cfRule>
  </conditionalFormatting>
  <conditionalFormatting sqref="C70">
    <cfRule type="cellIs" dxfId="824" priority="15" stopIfTrue="1" operator="equal">
      <formula>""</formula>
    </cfRule>
  </conditionalFormatting>
  <conditionalFormatting sqref="M70">
    <cfRule type="cellIs" dxfId="823" priority="14" stopIfTrue="1" operator="equal">
      <formula>""</formula>
    </cfRule>
  </conditionalFormatting>
  <conditionalFormatting sqref="AC33:AH34">
    <cfRule type="cellIs" dxfId="822" priority="13" stopIfTrue="1" operator="equal">
      <formula>""</formula>
    </cfRule>
  </conditionalFormatting>
  <conditionalFormatting sqref="T37 T39 T41 AC37 AF37">
    <cfRule type="cellIs" dxfId="821" priority="12" stopIfTrue="1" operator="equal">
      <formula>""</formula>
    </cfRule>
  </conditionalFormatting>
  <conditionalFormatting sqref="AC39:AH40">
    <cfRule type="cellIs" dxfId="820" priority="11" stopIfTrue="1" operator="equal">
      <formula>""</formula>
    </cfRule>
  </conditionalFormatting>
  <conditionalFormatting sqref="T43 T45 T47 AC43 AF43">
    <cfRule type="cellIs" dxfId="819" priority="10" stopIfTrue="1" operator="equal">
      <formula>""</formula>
    </cfRule>
  </conditionalFormatting>
  <conditionalFormatting sqref="AC45:AH46">
    <cfRule type="cellIs" dxfId="818" priority="9" stopIfTrue="1" operator="equal">
      <formula>""</formula>
    </cfRule>
  </conditionalFormatting>
  <conditionalFormatting sqref="T49 T51 T53 AC49 AF49">
    <cfRule type="cellIs" dxfId="817" priority="8" stopIfTrue="1" operator="equal">
      <formula>""</formula>
    </cfRule>
  </conditionalFormatting>
  <conditionalFormatting sqref="AC51:AH52">
    <cfRule type="cellIs" dxfId="816" priority="7" stopIfTrue="1" operator="equal">
      <formula>""</formula>
    </cfRule>
  </conditionalFormatting>
  <conditionalFormatting sqref="T55 T57 T59 AC55 AF55">
    <cfRule type="cellIs" dxfId="815" priority="6" stopIfTrue="1" operator="equal">
      <formula>""</formula>
    </cfRule>
  </conditionalFormatting>
  <conditionalFormatting sqref="AC57:AH58">
    <cfRule type="cellIs" dxfId="814" priority="5" stopIfTrue="1" operator="equal">
      <formula>""</formula>
    </cfRule>
  </conditionalFormatting>
  <conditionalFormatting sqref="T61 T63 T65 AC61 AF61">
    <cfRule type="cellIs" dxfId="813" priority="4" stopIfTrue="1" operator="equal">
      <formula>""</formula>
    </cfRule>
  </conditionalFormatting>
  <conditionalFormatting sqref="AC63:AH64">
    <cfRule type="cellIs" dxfId="812" priority="3" stopIfTrue="1" operator="equal">
      <formula>""</formula>
    </cfRule>
  </conditionalFormatting>
  <conditionalFormatting sqref="T67 T69 T71 AC67 AF67">
    <cfRule type="cellIs" dxfId="811" priority="2" stopIfTrue="1" operator="equal">
      <formula>""</formula>
    </cfRule>
  </conditionalFormatting>
  <conditionalFormatting sqref="AC69:AH70">
    <cfRule type="cellIs" dxfId="810" priority="1" stopIfTrue="1" operator="equal">
      <formula>""</formula>
    </cfRule>
  </conditionalFormatting>
  <dataValidations count="1">
    <dataValidation type="list" allowBlank="1" showInputMessage="1" showErrorMessage="1" sqref="B31:B72" xr:uid="{00000000-0002-0000-01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47</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t="s">
        <v>75</v>
      </c>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44" priority="54" stopIfTrue="1" operator="equal">
      <formula>""</formula>
    </cfRule>
  </conditionalFormatting>
  <conditionalFormatting sqref="T31 T33 T35 AC31 AF31">
    <cfRule type="cellIs" dxfId="43" priority="48" stopIfTrue="1" operator="equal">
      <formula>""</formula>
    </cfRule>
  </conditionalFormatting>
  <conditionalFormatting sqref="A88">
    <cfRule type="cellIs" dxfId="42" priority="45" stopIfTrue="1" operator="equal">
      <formula>""</formula>
    </cfRule>
    <cfRule type="colorScale" priority="46">
      <colorScale>
        <cfvo type="min"/>
        <cfvo type="max"/>
        <color rgb="FFFF7128"/>
        <color rgb="FFFFEF9C"/>
      </colorScale>
    </cfRule>
  </conditionalFormatting>
  <conditionalFormatting sqref="C37">
    <cfRule type="cellIs" dxfId="41" priority="43" stopIfTrue="1" operator="equal">
      <formula>""</formula>
    </cfRule>
  </conditionalFormatting>
  <conditionalFormatting sqref="M37">
    <cfRule type="cellIs" dxfId="40" priority="42" stopIfTrue="1" operator="equal">
      <formula>""</formula>
    </cfRule>
  </conditionalFormatting>
  <conditionalFormatting sqref="C40">
    <cfRule type="cellIs" dxfId="39" priority="41" stopIfTrue="1" operator="equal">
      <formula>""</formula>
    </cfRule>
  </conditionalFormatting>
  <conditionalFormatting sqref="M40">
    <cfRule type="cellIs" dxfId="38" priority="40" stopIfTrue="1" operator="equal">
      <formula>""</formula>
    </cfRule>
  </conditionalFormatting>
  <conditionalFormatting sqref="C31">
    <cfRule type="cellIs" dxfId="37" priority="39" stopIfTrue="1" operator="equal">
      <formula>""</formula>
    </cfRule>
  </conditionalFormatting>
  <conditionalFormatting sqref="M31">
    <cfRule type="cellIs" dxfId="36" priority="38" stopIfTrue="1" operator="equal">
      <formula>""</formula>
    </cfRule>
  </conditionalFormatting>
  <conditionalFormatting sqref="C34">
    <cfRule type="cellIs" dxfId="35" priority="37" stopIfTrue="1" operator="equal">
      <formula>""</formula>
    </cfRule>
  </conditionalFormatting>
  <conditionalFormatting sqref="M34">
    <cfRule type="cellIs" dxfId="34" priority="36" stopIfTrue="1" operator="equal">
      <formula>""</formula>
    </cfRule>
  </conditionalFormatting>
  <conditionalFormatting sqref="C43">
    <cfRule type="cellIs" dxfId="33" priority="35" stopIfTrue="1" operator="equal">
      <formula>""</formula>
    </cfRule>
  </conditionalFormatting>
  <conditionalFormatting sqref="M43">
    <cfRule type="cellIs" dxfId="32" priority="34" stopIfTrue="1" operator="equal">
      <formula>""</formula>
    </cfRule>
  </conditionalFormatting>
  <conditionalFormatting sqref="C46">
    <cfRule type="cellIs" dxfId="31" priority="33" stopIfTrue="1" operator="equal">
      <formula>""</formula>
    </cfRule>
  </conditionalFormatting>
  <conditionalFormatting sqref="M46">
    <cfRule type="cellIs" dxfId="30" priority="32" stopIfTrue="1" operator="equal">
      <formula>""</formula>
    </cfRule>
  </conditionalFormatting>
  <conditionalFormatting sqref="C49">
    <cfRule type="cellIs" dxfId="29" priority="31" stopIfTrue="1" operator="equal">
      <formula>""</formula>
    </cfRule>
  </conditionalFormatting>
  <conditionalFormatting sqref="M49">
    <cfRule type="cellIs" dxfId="28" priority="30" stopIfTrue="1" operator="equal">
      <formula>""</formula>
    </cfRule>
  </conditionalFormatting>
  <conditionalFormatting sqref="C52">
    <cfRule type="cellIs" dxfId="27" priority="29" stopIfTrue="1" operator="equal">
      <formula>""</formula>
    </cfRule>
  </conditionalFormatting>
  <conditionalFormatting sqref="M52">
    <cfRule type="cellIs" dxfId="26" priority="28" stopIfTrue="1" operator="equal">
      <formula>""</formula>
    </cfRule>
  </conditionalFormatting>
  <conditionalFormatting sqref="C55">
    <cfRule type="cellIs" dxfId="25" priority="27" stopIfTrue="1" operator="equal">
      <formula>""</formula>
    </cfRule>
  </conditionalFormatting>
  <conditionalFormatting sqref="M55">
    <cfRule type="cellIs" dxfId="24" priority="26" stopIfTrue="1" operator="equal">
      <formula>""</formula>
    </cfRule>
  </conditionalFormatting>
  <conditionalFormatting sqref="C58">
    <cfRule type="cellIs" dxfId="23" priority="25" stopIfTrue="1" operator="equal">
      <formula>""</formula>
    </cfRule>
  </conditionalFormatting>
  <conditionalFormatting sqref="M58">
    <cfRule type="cellIs" dxfId="22" priority="24" stopIfTrue="1" operator="equal">
      <formula>""</formula>
    </cfRule>
  </conditionalFormatting>
  <conditionalFormatting sqref="C61">
    <cfRule type="cellIs" dxfId="21" priority="23" stopIfTrue="1" operator="equal">
      <formula>""</formula>
    </cfRule>
  </conditionalFormatting>
  <conditionalFormatting sqref="M61">
    <cfRule type="cellIs" dxfId="20" priority="22" stopIfTrue="1" operator="equal">
      <formula>""</formula>
    </cfRule>
  </conditionalFormatting>
  <conditionalFormatting sqref="C64">
    <cfRule type="cellIs" dxfId="19" priority="21" stopIfTrue="1" operator="equal">
      <formula>""</formula>
    </cfRule>
  </conditionalFormatting>
  <conditionalFormatting sqref="M64">
    <cfRule type="cellIs" dxfId="18" priority="20" stopIfTrue="1" operator="equal">
      <formula>""</formula>
    </cfRule>
  </conditionalFormatting>
  <conditionalFormatting sqref="C67">
    <cfRule type="cellIs" dxfId="17" priority="19" stopIfTrue="1" operator="equal">
      <formula>""</formula>
    </cfRule>
  </conditionalFormatting>
  <conditionalFormatting sqref="M67">
    <cfRule type="cellIs" dxfId="16" priority="18" stopIfTrue="1" operator="equal">
      <formula>""</formula>
    </cfRule>
  </conditionalFormatting>
  <conditionalFormatting sqref="C70">
    <cfRule type="cellIs" dxfId="15" priority="17" stopIfTrue="1" operator="equal">
      <formula>""</formula>
    </cfRule>
  </conditionalFormatting>
  <conditionalFormatting sqref="M70">
    <cfRule type="cellIs" dxfId="14" priority="16" stopIfTrue="1" operator="equal">
      <formula>""</formula>
    </cfRule>
  </conditionalFormatting>
  <conditionalFormatting sqref="AC33:AH34">
    <cfRule type="cellIs" dxfId="13" priority="15" stopIfTrue="1" operator="equal">
      <formula>""</formula>
    </cfRule>
  </conditionalFormatting>
  <conditionalFormatting sqref="T37 T39 T41 AC37 AF37">
    <cfRule type="cellIs" dxfId="12" priority="14" stopIfTrue="1" operator="equal">
      <formula>""</formula>
    </cfRule>
  </conditionalFormatting>
  <conditionalFormatting sqref="AC39:AH40">
    <cfRule type="cellIs" dxfId="11" priority="13" stopIfTrue="1" operator="equal">
      <formula>""</formula>
    </cfRule>
  </conditionalFormatting>
  <conditionalFormatting sqref="T43 T45 T47 AC43 AF43">
    <cfRule type="cellIs" dxfId="10" priority="12" stopIfTrue="1" operator="equal">
      <formula>""</formula>
    </cfRule>
  </conditionalFormatting>
  <conditionalFormatting sqref="AC45:AH46">
    <cfRule type="cellIs" dxfId="9" priority="11" stopIfTrue="1" operator="equal">
      <formula>""</formula>
    </cfRule>
  </conditionalFormatting>
  <conditionalFormatting sqref="T49 T51 T53 AC49 AF49">
    <cfRule type="cellIs" dxfId="8" priority="10" stopIfTrue="1" operator="equal">
      <formula>""</formula>
    </cfRule>
  </conditionalFormatting>
  <conditionalFormatting sqref="AC51:AH52">
    <cfRule type="cellIs" dxfId="7" priority="9" stopIfTrue="1" operator="equal">
      <formula>""</formula>
    </cfRule>
  </conditionalFormatting>
  <conditionalFormatting sqref="T55 T57 T59 AC55 AF55">
    <cfRule type="cellIs" dxfId="6" priority="8" stopIfTrue="1" operator="equal">
      <formula>""</formula>
    </cfRule>
  </conditionalFormatting>
  <conditionalFormatting sqref="AC57:AH58">
    <cfRule type="cellIs" dxfId="5" priority="7" stopIfTrue="1" operator="equal">
      <formula>""</formula>
    </cfRule>
  </conditionalFormatting>
  <conditionalFormatting sqref="T61 T63 T65 AC61 AF61">
    <cfRule type="cellIs" dxfId="4" priority="6" stopIfTrue="1" operator="equal">
      <formula>""</formula>
    </cfRule>
  </conditionalFormatting>
  <conditionalFormatting sqref="AC63:AH64">
    <cfRule type="cellIs" dxfId="3" priority="5" stopIfTrue="1" operator="equal">
      <formula>""</formula>
    </cfRule>
  </conditionalFormatting>
  <conditionalFormatting sqref="T67 T69 T71 AC67 AF67">
    <cfRule type="cellIs" dxfId="2" priority="4" stopIfTrue="1" operator="equal">
      <formula>""</formula>
    </cfRule>
  </conditionalFormatting>
  <conditionalFormatting sqref="AC69:AH70">
    <cfRule type="cellIs" dxfId="1" priority="3" stopIfTrue="1" operator="equal">
      <formula>""</formula>
    </cfRule>
  </conditionalFormatting>
  <conditionalFormatting sqref="A9">
    <cfRule type="cellIs" dxfId="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13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31</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6"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6"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6"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6"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6"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6"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6"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6"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6"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c r="AJ73" s="23"/>
    </row>
    <row r="74" spans="1:36"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c r="AJ74" s="23"/>
    </row>
    <row r="75" spans="1:36"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c r="AJ75" s="23"/>
    </row>
    <row r="76" spans="1:36"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c r="AJ76" s="23"/>
    </row>
    <row r="77" spans="1:36"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c r="AJ77" s="23"/>
    </row>
    <row r="78" spans="1:36"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c r="AJ78" s="23"/>
    </row>
    <row r="79" spans="1:36">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23"/>
    </row>
    <row r="80" spans="1:36"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c r="AJ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c r="AJ81" s="6"/>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7"/>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c r="AJ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c r="AJ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c r="AJ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c r="AJ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c r="AJ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c r="AJ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c r="AJ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c r="AJ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36"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row>
    <row r="98" spans="1:36"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36"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36"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c r="AJ100" s="6"/>
    </row>
    <row r="101" spans="1:36"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c r="AJ101" s="6"/>
    </row>
    <row r="102" spans="1:36"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c r="AJ102" s="6"/>
    </row>
    <row r="103" spans="1:36"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c r="AJ104" s="6"/>
    </row>
    <row r="105" spans="1:36"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c r="AJ105" s="6"/>
    </row>
    <row r="106" spans="1:36"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c r="AJ106" s="6"/>
    </row>
    <row r="107" spans="1:36"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c r="AJ107" s="6"/>
    </row>
    <row r="108" spans="1:36"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c r="AJ108" s="6"/>
    </row>
    <row r="109" spans="1:36"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c r="AJ109" s="6"/>
    </row>
    <row r="110" spans="1:36"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c r="AJ110" s="6"/>
    </row>
    <row r="111" spans="1:36"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c r="AJ111" s="6"/>
    </row>
    <row r="112" spans="1:36"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c r="AJ112" s="6"/>
    </row>
    <row r="113" spans="1:36"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c r="AJ113" s="6"/>
    </row>
    <row r="114" spans="1:36"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c r="AJ114" s="6"/>
    </row>
    <row r="115" spans="1:36"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c r="AJ115" s="6"/>
    </row>
    <row r="116" spans="1:36"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c r="AJ116" s="6"/>
    </row>
    <row r="117" spans="1:36"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c r="AJ117" s="6"/>
    </row>
    <row r="118" spans="1:36"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c r="AJ118" s="6"/>
    </row>
    <row r="119" spans="1:36"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c r="AJ119" s="6"/>
    </row>
    <row r="120" spans="1:36"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c r="AJ120" s="6"/>
    </row>
    <row r="121" spans="1:36"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c r="AJ121" s="6"/>
    </row>
    <row r="122" spans="1:36"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c r="AJ122" s="6"/>
    </row>
    <row r="123" spans="1:36"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c r="AJ123" s="6"/>
    </row>
    <row r="124" spans="1:36"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c r="AJ124" s="6"/>
    </row>
    <row r="125" spans="1:36"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c r="AJ125" s="6"/>
    </row>
    <row r="126" spans="1:36"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c r="AJ126" s="6"/>
    </row>
    <row r="127" spans="1:36"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c r="AJ127" s="6"/>
    </row>
    <row r="128" spans="1:36"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c r="AJ128" s="6"/>
    </row>
    <row r="129" spans="1:36"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c r="AJ129" s="6"/>
    </row>
    <row r="130" spans="1:36"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c r="AJ130" s="6"/>
    </row>
    <row r="131" spans="1:36"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c r="AJ131" s="6"/>
    </row>
    <row r="132" spans="1:36"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c r="AJ132" s="6"/>
    </row>
    <row r="133" spans="1:36"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c r="AJ133" s="6"/>
    </row>
    <row r="134" spans="1:36"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c r="AJ134" s="6"/>
    </row>
    <row r="135" spans="1:36"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c r="AJ135" s="6"/>
    </row>
    <row r="136" spans="1:36"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c r="AJ136" s="6"/>
    </row>
    <row r="137" spans="1:36"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c r="AJ137" s="6"/>
    </row>
    <row r="138" spans="1:36"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c r="AJ138" s="6"/>
    </row>
    <row r="139" spans="1:36"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c r="AJ139" s="6"/>
    </row>
    <row r="140" spans="1:36"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c r="AJ140" s="6"/>
    </row>
    <row r="141" spans="1:36"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c r="AJ141" s="6"/>
    </row>
    <row r="142" spans="1:36"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c r="AJ142" s="6"/>
    </row>
    <row r="143" spans="1:36"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c r="AJ143" s="6"/>
    </row>
    <row r="144" spans="1:36"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c r="AJ144" s="6"/>
    </row>
    <row r="145" spans="1:36"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c r="AJ145" s="6"/>
    </row>
    <row r="146" spans="1:36"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c r="AJ146" s="6"/>
    </row>
    <row r="147" spans="1:36"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c r="AJ147" s="6"/>
    </row>
    <row r="148" spans="1:36"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c r="AJ148" s="6"/>
    </row>
    <row r="149" spans="1:36"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c r="AJ149" s="6"/>
    </row>
    <row r="150" spans="1:36"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c r="AJ150" s="6"/>
    </row>
    <row r="151" spans="1:36"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c r="AJ151" s="6"/>
    </row>
    <row r="152" spans="1:36"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c r="AJ152" s="6"/>
    </row>
    <row r="153" spans="1:36"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c r="AJ153" s="6"/>
    </row>
    <row r="154" spans="1:36"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c r="AJ154" s="6"/>
    </row>
    <row r="155" spans="1:36"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c r="AJ155" s="6"/>
    </row>
    <row r="156" spans="1:36"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c r="AJ156" s="6"/>
    </row>
    <row r="157" spans="1:36"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c r="AJ157" s="6"/>
    </row>
    <row r="158" spans="1:36"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3"/>
    </row>
    <row r="161" spans="1:36">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c r="AJ161" s="23"/>
    </row>
    <row r="162" spans="1:36">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c r="AJ162" s="23"/>
    </row>
    <row r="163" spans="1:36"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c r="AJ163" s="23"/>
    </row>
    <row r="164" spans="1:36"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c r="AJ164" s="23"/>
    </row>
    <row r="165" spans="1:36">
      <c r="AA165" s="159" t="s">
        <v>65</v>
      </c>
      <c r="AB165" s="159"/>
      <c r="AC165" s="159"/>
      <c r="AD165" s="159"/>
      <c r="AE165" s="159"/>
      <c r="AF165" s="159"/>
      <c r="AG165" s="159"/>
      <c r="AH165" s="159"/>
      <c r="AI165" s="159"/>
      <c r="AJ165" s="23"/>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809" priority="54" stopIfTrue="1" operator="equal">
      <formula>""</formula>
    </cfRule>
  </conditionalFormatting>
  <conditionalFormatting sqref="T31 T33 T35 AC31 AF31">
    <cfRule type="cellIs" dxfId="808" priority="48" stopIfTrue="1" operator="equal">
      <formula>""</formula>
    </cfRule>
  </conditionalFormatting>
  <conditionalFormatting sqref="A88">
    <cfRule type="cellIs" dxfId="807" priority="45" stopIfTrue="1" operator="equal">
      <formula>""</formula>
    </cfRule>
    <cfRule type="colorScale" priority="46">
      <colorScale>
        <cfvo type="min"/>
        <cfvo type="max"/>
        <color rgb="FFFF7128"/>
        <color rgb="FFFFEF9C"/>
      </colorScale>
    </cfRule>
  </conditionalFormatting>
  <conditionalFormatting sqref="C37">
    <cfRule type="cellIs" dxfId="806" priority="43" stopIfTrue="1" operator="equal">
      <formula>""</formula>
    </cfRule>
  </conditionalFormatting>
  <conditionalFormatting sqref="M37">
    <cfRule type="cellIs" dxfId="805" priority="42" stopIfTrue="1" operator="equal">
      <formula>""</formula>
    </cfRule>
  </conditionalFormatting>
  <conditionalFormatting sqref="C40">
    <cfRule type="cellIs" dxfId="804" priority="41" stopIfTrue="1" operator="equal">
      <formula>""</formula>
    </cfRule>
  </conditionalFormatting>
  <conditionalFormatting sqref="M40">
    <cfRule type="cellIs" dxfId="803" priority="40" stopIfTrue="1" operator="equal">
      <formula>""</formula>
    </cfRule>
  </conditionalFormatting>
  <conditionalFormatting sqref="C31">
    <cfRule type="cellIs" dxfId="802" priority="39" stopIfTrue="1" operator="equal">
      <formula>""</formula>
    </cfRule>
  </conditionalFormatting>
  <conditionalFormatting sqref="M31">
    <cfRule type="cellIs" dxfId="801" priority="38" stopIfTrue="1" operator="equal">
      <formula>""</formula>
    </cfRule>
  </conditionalFormatting>
  <conditionalFormatting sqref="C34">
    <cfRule type="cellIs" dxfId="800" priority="37" stopIfTrue="1" operator="equal">
      <formula>""</formula>
    </cfRule>
  </conditionalFormatting>
  <conditionalFormatting sqref="M34">
    <cfRule type="cellIs" dxfId="799" priority="36" stopIfTrue="1" operator="equal">
      <formula>""</formula>
    </cfRule>
  </conditionalFormatting>
  <conditionalFormatting sqref="C43">
    <cfRule type="cellIs" dxfId="798" priority="35" stopIfTrue="1" operator="equal">
      <formula>""</formula>
    </cfRule>
  </conditionalFormatting>
  <conditionalFormatting sqref="M43">
    <cfRule type="cellIs" dxfId="797" priority="34" stopIfTrue="1" operator="equal">
      <formula>""</formula>
    </cfRule>
  </conditionalFormatting>
  <conditionalFormatting sqref="C46">
    <cfRule type="cellIs" dxfId="796" priority="33" stopIfTrue="1" operator="equal">
      <formula>""</formula>
    </cfRule>
  </conditionalFormatting>
  <conditionalFormatting sqref="M46">
    <cfRule type="cellIs" dxfId="795" priority="32" stopIfTrue="1" operator="equal">
      <formula>""</formula>
    </cfRule>
  </conditionalFormatting>
  <conditionalFormatting sqref="C49">
    <cfRule type="cellIs" dxfId="794" priority="31" stopIfTrue="1" operator="equal">
      <formula>""</formula>
    </cfRule>
  </conditionalFormatting>
  <conditionalFormatting sqref="M49">
    <cfRule type="cellIs" dxfId="793" priority="30" stopIfTrue="1" operator="equal">
      <formula>""</formula>
    </cfRule>
  </conditionalFormatting>
  <conditionalFormatting sqref="C52">
    <cfRule type="cellIs" dxfId="792" priority="29" stopIfTrue="1" operator="equal">
      <formula>""</formula>
    </cfRule>
  </conditionalFormatting>
  <conditionalFormatting sqref="M52">
    <cfRule type="cellIs" dxfId="791" priority="28" stopIfTrue="1" operator="equal">
      <formula>""</formula>
    </cfRule>
  </conditionalFormatting>
  <conditionalFormatting sqref="C55">
    <cfRule type="cellIs" dxfId="790" priority="27" stopIfTrue="1" operator="equal">
      <formula>""</formula>
    </cfRule>
  </conditionalFormatting>
  <conditionalFormatting sqref="M55">
    <cfRule type="cellIs" dxfId="789" priority="26" stopIfTrue="1" operator="equal">
      <formula>""</formula>
    </cfRule>
  </conditionalFormatting>
  <conditionalFormatting sqref="C58">
    <cfRule type="cellIs" dxfId="788" priority="25" stopIfTrue="1" operator="equal">
      <formula>""</formula>
    </cfRule>
  </conditionalFormatting>
  <conditionalFormatting sqref="M58">
    <cfRule type="cellIs" dxfId="787" priority="24" stopIfTrue="1" operator="equal">
      <formula>""</formula>
    </cfRule>
  </conditionalFormatting>
  <conditionalFormatting sqref="C61">
    <cfRule type="cellIs" dxfId="786" priority="23" stopIfTrue="1" operator="equal">
      <formula>""</formula>
    </cfRule>
  </conditionalFormatting>
  <conditionalFormatting sqref="M61">
    <cfRule type="cellIs" dxfId="785" priority="22" stopIfTrue="1" operator="equal">
      <formula>""</formula>
    </cfRule>
  </conditionalFormatting>
  <conditionalFormatting sqref="C64">
    <cfRule type="cellIs" dxfId="784" priority="21" stopIfTrue="1" operator="equal">
      <formula>""</formula>
    </cfRule>
  </conditionalFormatting>
  <conditionalFormatting sqref="M64">
    <cfRule type="cellIs" dxfId="783" priority="20" stopIfTrue="1" operator="equal">
      <formula>""</formula>
    </cfRule>
  </conditionalFormatting>
  <conditionalFormatting sqref="C67">
    <cfRule type="cellIs" dxfId="782" priority="19" stopIfTrue="1" operator="equal">
      <formula>""</formula>
    </cfRule>
  </conditionalFormatting>
  <conditionalFormatting sqref="M67">
    <cfRule type="cellIs" dxfId="781" priority="18" stopIfTrue="1" operator="equal">
      <formula>""</formula>
    </cfRule>
  </conditionalFormatting>
  <conditionalFormatting sqref="C70">
    <cfRule type="cellIs" dxfId="780" priority="17" stopIfTrue="1" operator="equal">
      <formula>""</formula>
    </cfRule>
  </conditionalFormatting>
  <conditionalFormatting sqref="M70">
    <cfRule type="cellIs" dxfId="779" priority="16" stopIfTrue="1" operator="equal">
      <formula>""</formula>
    </cfRule>
  </conditionalFormatting>
  <conditionalFormatting sqref="AC33:AH34">
    <cfRule type="cellIs" dxfId="778" priority="15" stopIfTrue="1" operator="equal">
      <formula>""</formula>
    </cfRule>
  </conditionalFormatting>
  <conditionalFormatting sqref="T37 T39 T41 AC37 AF37">
    <cfRule type="cellIs" dxfId="777" priority="14" stopIfTrue="1" operator="equal">
      <formula>""</formula>
    </cfRule>
  </conditionalFormatting>
  <conditionalFormatting sqref="AC39:AH40">
    <cfRule type="cellIs" dxfId="776" priority="13" stopIfTrue="1" operator="equal">
      <formula>""</formula>
    </cfRule>
  </conditionalFormatting>
  <conditionalFormatting sqref="T43 T45 T47 AC43 AF43">
    <cfRule type="cellIs" dxfId="775" priority="12" stopIfTrue="1" operator="equal">
      <formula>""</formula>
    </cfRule>
  </conditionalFormatting>
  <conditionalFormatting sqref="AC45:AH46">
    <cfRule type="cellIs" dxfId="774" priority="11" stopIfTrue="1" operator="equal">
      <formula>""</formula>
    </cfRule>
  </conditionalFormatting>
  <conditionalFormatting sqref="T49 T51 T53 AC49 AF49">
    <cfRule type="cellIs" dxfId="773" priority="10" stopIfTrue="1" operator="equal">
      <formula>""</formula>
    </cfRule>
  </conditionalFormatting>
  <conditionalFormatting sqref="AC51:AH52">
    <cfRule type="cellIs" dxfId="772" priority="9" stopIfTrue="1" operator="equal">
      <formula>""</formula>
    </cfRule>
  </conditionalFormatting>
  <conditionalFormatting sqref="T55 T57 T59 AC55 AF55">
    <cfRule type="cellIs" dxfId="771" priority="8" stopIfTrue="1" operator="equal">
      <formula>""</formula>
    </cfRule>
  </conditionalFormatting>
  <conditionalFormatting sqref="AC57:AH58">
    <cfRule type="cellIs" dxfId="770" priority="7" stopIfTrue="1" operator="equal">
      <formula>""</formula>
    </cfRule>
  </conditionalFormatting>
  <conditionalFormatting sqref="T61 T63 T65 AC61 AF61">
    <cfRule type="cellIs" dxfId="769" priority="6" stopIfTrue="1" operator="equal">
      <formula>""</formula>
    </cfRule>
  </conditionalFormatting>
  <conditionalFormatting sqref="AC63:AH64">
    <cfRule type="cellIs" dxfId="768" priority="5" stopIfTrue="1" operator="equal">
      <formula>""</formula>
    </cfRule>
  </conditionalFormatting>
  <conditionalFormatting sqref="T67 T69 T71 AC67 AF67">
    <cfRule type="cellIs" dxfId="767" priority="4" stopIfTrue="1" operator="equal">
      <formula>""</formula>
    </cfRule>
  </conditionalFormatting>
  <conditionalFormatting sqref="AC69:AH70">
    <cfRule type="cellIs" dxfId="766" priority="3" stopIfTrue="1" operator="equal">
      <formula>""</formula>
    </cfRule>
  </conditionalFormatting>
  <conditionalFormatting sqref="A9">
    <cfRule type="cellIs" dxfId="76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2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30</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764" priority="54" stopIfTrue="1" operator="equal">
      <formula>""</formula>
    </cfRule>
  </conditionalFormatting>
  <conditionalFormatting sqref="T31 T33 T35 AC31 AF31">
    <cfRule type="cellIs" dxfId="763" priority="48" stopIfTrue="1" operator="equal">
      <formula>""</formula>
    </cfRule>
  </conditionalFormatting>
  <conditionalFormatting sqref="A88">
    <cfRule type="cellIs" dxfId="762" priority="45" stopIfTrue="1" operator="equal">
      <formula>""</formula>
    </cfRule>
    <cfRule type="colorScale" priority="46">
      <colorScale>
        <cfvo type="min"/>
        <cfvo type="max"/>
        <color rgb="FFFF7128"/>
        <color rgb="FFFFEF9C"/>
      </colorScale>
    </cfRule>
  </conditionalFormatting>
  <conditionalFormatting sqref="C37">
    <cfRule type="cellIs" dxfId="761" priority="43" stopIfTrue="1" operator="equal">
      <formula>""</formula>
    </cfRule>
  </conditionalFormatting>
  <conditionalFormatting sqref="M37">
    <cfRule type="cellIs" dxfId="760" priority="42" stopIfTrue="1" operator="equal">
      <formula>""</formula>
    </cfRule>
  </conditionalFormatting>
  <conditionalFormatting sqref="C40">
    <cfRule type="cellIs" dxfId="759" priority="41" stopIfTrue="1" operator="equal">
      <formula>""</formula>
    </cfRule>
  </conditionalFormatting>
  <conditionalFormatting sqref="M40">
    <cfRule type="cellIs" dxfId="758" priority="40" stopIfTrue="1" operator="equal">
      <formula>""</formula>
    </cfRule>
  </conditionalFormatting>
  <conditionalFormatting sqref="C31">
    <cfRule type="cellIs" dxfId="757" priority="39" stopIfTrue="1" operator="equal">
      <formula>""</formula>
    </cfRule>
  </conditionalFormatting>
  <conditionalFormatting sqref="M31">
    <cfRule type="cellIs" dxfId="756" priority="38" stopIfTrue="1" operator="equal">
      <formula>""</formula>
    </cfRule>
  </conditionalFormatting>
  <conditionalFormatting sqref="C34">
    <cfRule type="cellIs" dxfId="755" priority="37" stopIfTrue="1" operator="equal">
      <formula>""</formula>
    </cfRule>
  </conditionalFormatting>
  <conditionalFormatting sqref="M34">
    <cfRule type="cellIs" dxfId="754" priority="36" stopIfTrue="1" operator="equal">
      <formula>""</formula>
    </cfRule>
  </conditionalFormatting>
  <conditionalFormatting sqref="C43">
    <cfRule type="cellIs" dxfId="753" priority="35" stopIfTrue="1" operator="equal">
      <formula>""</formula>
    </cfRule>
  </conditionalFormatting>
  <conditionalFormatting sqref="M43">
    <cfRule type="cellIs" dxfId="752" priority="34" stopIfTrue="1" operator="equal">
      <formula>""</formula>
    </cfRule>
  </conditionalFormatting>
  <conditionalFormatting sqref="C46">
    <cfRule type="cellIs" dxfId="751" priority="33" stopIfTrue="1" operator="equal">
      <formula>""</formula>
    </cfRule>
  </conditionalFormatting>
  <conditionalFormatting sqref="M46">
    <cfRule type="cellIs" dxfId="750" priority="32" stopIfTrue="1" operator="equal">
      <formula>""</formula>
    </cfRule>
  </conditionalFormatting>
  <conditionalFormatting sqref="C49">
    <cfRule type="cellIs" dxfId="749" priority="31" stopIfTrue="1" operator="equal">
      <formula>""</formula>
    </cfRule>
  </conditionalFormatting>
  <conditionalFormatting sqref="M49">
    <cfRule type="cellIs" dxfId="748" priority="30" stopIfTrue="1" operator="equal">
      <formula>""</formula>
    </cfRule>
  </conditionalFormatting>
  <conditionalFormatting sqref="C52">
    <cfRule type="cellIs" dxfId="747" priority="29" stopIfTrue="1" operator="equal">
      <formula>""</formula>
    </cfRule>
  </conditionalFormatting>
  <conditionalFormatting sqref="M52">
    <cfRule type="cellIs" dxfId="746" priority="28" stopIfTrue="1" operator="equal">
      <formula>""</formula>
    </cfRule>
  </conditionalFormatting>
  <conditionalFormatting sqref="C55">
    <cfRule type="cellIs" dxfId="745" priority="27" stopIfTrue="1" operator="equal">
      <formula>""</formula>
    </cfRule>
  </conditionalFormatting>
  <conditionalFormatting sqref="M55">
    <cfRule type="cellIs" dxfId="744" priority="26" stopIfTrue="1" operator="equal">
      <formula>""</formula>
    </cfRule>
  </conditionalFormatting>
  <conditionalFormatting sqref="C58">
    <cfRule type="cellIs" dxfId="743" priority="25" stopIfTrue="1" operator="equal">
      <formula>""</formula>
    </cfRule>
  </conditionalFormatting>
  <conditionalFormatting sqref="M58">
    <cfRule type="cellIs" dxfId="742" priority="24" stopIfTrue="1" operator="equal">
      <formula>""</formula>
    </cfRule>
  </conditionalFormatting>
  <conditionalFormatting sqref="C61">
    <cfRule type="cellIs" dxfId="741" priority="23" stopIfTrue="1" operator="equal">
      <formula>""</formula>
    </cfRule>
  </conditionalFormatting>
  <conditionalFormatting sqref="M61">
    <cfRule type="cellIs" dxfId="740" priority="22" stopIfTrue="1" operator="equal">
      <formula>""</formula>
    </cfRule>
  </conditionalFormatting>
  <conditionalFormatting sqref="C64">
    <cfRule type="cellIs" dxfId="739" priority="21" stopIfTrue="1" operator="equal">
      <formula>""</formula>
    </cfRule>
  </conditionalFormatting>
  <conditionalFormatting sqref="M64">
    <cfRule type="cellIs" dxfId="738" priority="20" stopIfTrue="1" operator="equal">
      <formula>""</formula>
    </cfRule>
  </conditionalFormatting>
  <conditionalFormatting sqref="C67">
    <cfRule type="cellIs" dxfId="737" priority="19" stopIfTrue="1" operator="equal">
      <formula>""</formula>
    </cfRule>
  </conditionalFormatting>
  <conditionalFormatting sqref="M67">
    <cfRule type="cellIs" dxfId="736" priority="18" stopIfTrue="1" operator="equal">
      <formula>""</formula>
    </cfRule>
  </conditionalFormatting>
  <conditionalFormatting sqref="C70">
    <cfRule type="cellIs" dxfId="735" priority="17" stopIfTrue="1" operator="equal">
      <formula>""</formula>
    </cfRule>
  </conditionalFormatting>
  <conditionalFormatting sqref="M70">
    <cfRule type="cellIs" dxfId="734" priority="16" stopIfTrue="1" operator="equal">
      <formula>""</formula>
    </cfRule>
  </conditionalFormatting>
  <conditionalFormatting sqref="AC33:AH34">
    <cfRule type="cellIs" dxfId="733" priority="15" stopIfTrue="1" operator="equal">
      <formula>""</formula>
    </cfRule>
  </conditionalFormatting>
  <conditionalFormatting sqref="T37 T39 T41 AC37 AF37">
    <cfRule type="cellIs" dxfId="732" priority="14" stopIfTrue="1" operator="equal">
      <formula>""</formula>
    </cfRule>
  </conditionalFormatting>
  <conditionalFormatting sqref="AC39:AH40">
    <cfRule type="cellIs" dxfId="731" priority="13" stopIfTrue="1" operator="equal">
      <formula>""</formula>
    </cfRule>
  </conditionalFormatting>
  <conditionalFormatting sqref="T43 T45 T47 AC43 AF43">
    <cfRule type="cellIs" dxfId="730" priority="12" stopIfTrue="1" operator="equal">
      <formula>""</formula>
    </cfRule>
  </conditionalFormatting>
  <conditionalFormatting sqref="AC45:AH46">
    <cfRule type="cellIs" dxfId="729" priority="11" stopIfTrue="1" operator="equal">
      <formula>""</formula>
    </cfRule>
  </conditionalFormatting>
  <conditionalFormatting sqref="T49 T51 T53 AC49 AF49">
    <cfRule type="cellIs" dxfId="728" priority="10" stopIfTrue="1" operator="equal">
      <formula>""</formula>
    </cfRule>
  </conditionalFormatting>
  <conditionalFormatting sqref="AC51:AH52">
    <cfRule type="cellIs" dxfId="727" priority="9" stopIfTrue="1" operator="equal">
      <formula>""</formula>
    </cfRule>
  </conditionalFormatting>
  <conditionalFormatting sqref="T55 T57 T59 AC55 AF55">
    <cfRule type="cellIs" dxfId="726" priority="8" stopIfTrue="1" operator="equal">
      <formula>""</formula>
    </cfRule>
  </conditionalFormatting>
  <conditionalFormatting sqref="AC57:AH58">
    <cfRule type="cellIs" dxfId="725" priority="7" stopIfTrue="1" operator="equal">
      <formula>""</formula>
    </cfRule>
  </conditionalFormatting>
  <conditionalFormatting sqref="T61 T63 T65 AC61 AF61">
    <cfRule type="cellIs" dxfId="724" priority="6" stopIfTrue="1" operator="equal">
      <formula>""</formula>
    </cfRule>
  </conditionalFormatting>
  <conditionalFormatting sqref="AC63:AH64">
    <cfRule type="cellIs" dxfId="723" priority="5" stopIfTrue="1" operator="equal">
      <formula>""</formula>
    </cfRule>
  </conditionalFormatting>
  <conditionalFormatting sqref="T67 T69 T71 AC67 AF67">
    <cfRule type="cellIs" dxfId="722" priority="4" stopIfTrue="1" operator="equal">
      <formula>""</formula>
    </cfRule>
  </conditionalFormatting>
  <conditionalFormatting sqref="AC69:AH70">
    <cfRule type="cellIs" dxfId="721" priority="3" stopIfTrue="1" operator="equal">
      <formula>""</formula>
    </cfRule>
  </conditionalFormatting>
  <conditionalFormatting sqref="A9">
    <cfRule type="cellIs" dxfId="72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3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29</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719" priority="54" stopIfTrue="1" operator="equal">
      <formula>""</formula>
    </cfRule>
  </conditionalFormatting>
  <conditionalFormatting sqref="T31 T33 T35 AC31 AF31">
    <cfRule type="cellIs" dxfId="718" priority="48" stopIfTrue="1" operator="equal">
      <formula>""</formula>
    </cfRule>
  </conditionalFormatting>
  <conditionalFormatting sqref="A88">
    <cfRule type="cellIs" dxfId="717" priority="45" stopIfTrue="1" operator="equal">
      <formula>""</formula>
    </cfRule>
    <cfRule type="colorScale" priority="46">
      <colorScale>
        <cfvo type="min"/>
        <cfvo type="max"/>
        <color rgb="FFFF7128"/>
        <color rgb="FFFFEF9C"/>
      </colorScale>
    </cfRule>
  </conditionalFormatting>
  <conditionalFormatting sqref="C37">
    <cfRule type="cellIs" dxfId="716" priority="43" stopIfTrue="1" operator="equal">
      <formula>""</formula>
    </cfRule>
  </conditionalFormatting>
  <conditionalFormatting sqref="M37">
    <cfRule type="cellIs" dxfId="715" priority="42" stopIfTrue="1" operator="equal">
      <formula>""</formula>
    </cfRule>
  </conditionalFormatting>
  <conditionalFormatting sqref="C40">
    <cfRule type="cellIs" dxfId="714" priority="41" stopIfTrue="1" operator="equal">
      <formula>""</formula>
    </cfRule>
  </conditionalFormatting>
  <conditionalFormatting sqref="M40">
    <cfRule type="cellIs" dxfId="713" priority="40" stopIfTrue="1" operator="equal">
      <formula>""</formula>
    </cfRule>
  </conditionalFormatting>
  <conditionalFormatting sqref="C31">
    <cfRule type="cellIs" dxfId="712" priority="39" stopIfTrue="1" operator="equal">
      <formula>""</formula>
    </cfRule>
  </conditionalFormatting>
  <conditionalFormatting sqref="M31">
    <cfRule type="cellIs" dxfId="711" priority="38" stopIfTrue="1" operator="equal">
      <formula>""</formula>
    </cfRule>
  </conditionalFormatting>
  <conditionalFormatting sqref="C34">
    <cfRule type="cellIs" dxfId="710" priority="37" stopIfTrue="1" operator="equal">
      <formula>""</formula>
    </cfRule>
  </conditionalFormatting>
  <conditionalFormatting sqref="M34">
    <cfRule type="cellIs" dxfId="709" priority="36" stopIfTrue="1" operator="equal">
      <formula>""</formula>
    </cfRule>
  </conditionalFormatting>
  <conditionalFormatting sqref="C43">
    <cfRule type="cellIs" dxfId="708" priority="35" stopIfTrue="1" operator="equal">
      <formula>""</formula>
    </cfRule>
  </conditionalFormatting>
  <conditionalFormatting sqref="M43">
    <cfRule type="cellIs" dxfId="707" priority="34" stopIfTrue="1" operator="equal">
      <formula>""</formula>
    </cfRule>
  </conditionalFormatting>
  <conditionalFormatting sqref="C46">
    <cfRule type="cellIs" dxfId="706" priority="33" stopIfTrue="1" operator="equal">
      <formula>""</formula>
    </cfRule>
  </conditionalFormatting>
  <conditionalFormatting sqref="M46">
    <cfRule type="cellIs" dxfId="705" priority="32" stopIfTrue="1" operator="equal">
      <formula>""</formula>
    </cfRule>
  </conditionalFormatting>
  <conditionalFormatting sqref="C49">
    <cfRule type="cellIs" dxfId="704" priority="31" stopIfTrue="1" operator="equal">
      <formula>""</formula>
    </cfRule>
  </conditionalFormatting>
  <conditionalFormatting sqref="M49">
    <cfRule type="cellIs" dxfId="703" priority="30" stopIfTrue="1" operator="equal">
      <formula>""</formula>
    </cfRule>
  </conditionalFormatting>
  <conditionalFormatting sqref="C52">
    <cfRule type="cellIs" dxfId="702" priority="29" stopIfTrue="1" operator="equal">
      <formula>""</formula>
    </cfRule>
  </conditionalFormatting>
  <conditionalFormatting sqref="M52">
    <cfRule type="cellIs" dxfId="701" priority="28" stopIfTrue="1" operator="equal">
      <formula>""</formula>
    </cfRule>
  </conditionalFormatting>
  <conditionalFormatting sqref="C55">
    <cfRule type="cellIs" dxfId="700" priority="27" stopIfTrue="1" operator="equal">
      <formula>""</formula>
    </cfRule>
  </conditionalFormatting>
  <conditionalFormatting sqref="M55">
    <cfRule type="cellIs" dxfId="699" priority="26" stopIfTrue="1" operator="equal">
      <formula>""</formula>
    </cfRule>
  </conditionalFormatting>
  <conditionalFormatting sqref="C58">
    <cfRule type="cellIs" dxfId="698" priority="25" stopIfTrue="1" operator="equal">
      <formula>""</formula>
    </cfRule>
  </conditionalFormatting>
  <conditionalFormatting sqref="M58">
    <cfRule type="cellIs" dxfId="697" priority="24" stopIfTrue="1" operator="equal">
      <formula>""</formula>
    </cfRule>
  </conditionalFormatting>
  <conditionalFormatting sqref="C61">
    <cfRule type="cellIs" dxfId="696" priority="23" stopIfTrue="1" operator="equal">
      <formula>""</formula>
    </cfRule>
  </conditionalFormatting>
  <conditionalFormatting sqref="M61">
    <cfRule type="cellIs" dxfId="695" priority="22" stopIfTrue="1" operator="equal">
      <formula>""</formula>
    </cfRule>
  </conditionalFormatting>
  <conditionalFormatting sqref="C64">
    <cfRule type="cellIs" dxfId="694" priority="21" stopIfTrue="1" operator="equal">
      <formula>""</formula>
    </cfRule>
  </conditionalFormatting>
  <conditionalFormatting sqref="M64">
    <cfRule type="cellIs" dxfId="693" priority="20" stopIfTrue="1" operator="equal">
      <formula>""</formula>
    </cfRule>
  </conditionalFormatting>
  <conditionalFormatting sqref="C67">
    <cfRule type="cellIs" dxfId="692" priority="19" stopIfTrue="1" operator="equal">
      <formula>""</formula>
    </cfRule>
  </conditionalFormatting>
  <conditionalFormatting sqref="M67">
    <cfRule type="cellIs" dxfId="691" priority="18" stopIfTrue="1" operator="equal">
      <formula>""</formula>
    </cfRule>
  </conditionalFormatting>
  <conditionalFormatting sqref="C70">
    <cfRule type="cellIs" dxfId="690" priority="17" stopIfTrue="1" operator="equal">
      <formula>""</formula>
    </cfRule>
  </conditionalFormatting>
  <conditionalFormatting sqref="M70">
    <cfRule type="cellIs" dxfId="689" priority="16" stopIfTrue="1" operator="equal">
      <formula>""</formula>
    </cfRule>
  </conditionalFormatting>
  <conditionalFormatting sqref="AC33:AH34">
    <cfRule type="cellIs" dxfId="688" priority="15" stopIfTrue="1" operator="equal">
      <formula>""</formula>
    </cfRule>
  </conditionalFormatting>
  <conditionalFormatting sqref="T37 T39 T41 AC37 AF37">
    <cfRule type="cellIs" dxfId="687" priority="14" stopIfTrue="1" operator="equal">
      <formula>""</formula>
    </cfRule>
  </conditionalFormatting>
  <conditionalFormatting sqref="AC39:AH40">
    <cfRule type="cellIs" dxfId="686" priority="13" stopIfTrue="1" operator="equal">
      <formula>""</formula>
    </cfRule>
  </conditionalFormatting>
  <conditionalFormatting sqref="T43 T45 T47 AC43 AF43">
    <cfRule type="cellIs" dxfId="685" priority="12" stopIfTrue="1" operator="equal">
      <formula>""</formula>
    </cfRule>
  </conditionalFormatting>
  <conditionalFormatting sqref="AC45:AH46">
    <cfRule type="cellIs" dxfId="684" priority="11" stopIfTrue="1" operator="equal">
      <formula>""</formula>
    </cfRule>
  </conditionalFormatting>
  <conditionalFormatting sqref="T49 T51 T53 AC49 AF49">
    <cfRule type="cellIs" dxfId="683" priority="10" stopIfTrue="1" operator="equal">
      <formula>""</formula>
    </cfRule>
  </conditionalFormatting>
  <conditionalFormatting sqref="AC51:AH52">
    <cfRule type="cellIs" dxfId="682" priority="9" stopIfTrue="1" operator="equal">
      <formula>""</formula>
    </cfRule>
  </conditionalFormatting>
  <conditionalFormatting sqref="T55 T57 T59 AC55 AF55">
    <cfRule type="cellIs" dxfId="681" priority="8" stopIfTrue="1" operator="equal">
      <formula>""</formula>
    </cfRule>
  </conditionalFormatting>
  <conditionalFormatting sqref="AC57:AH58">
    <cfRule type="cellIs" dxfId="680" priority="7" stopIfTrue="1" operator="equal">
      <formula>""</formula>
    </cfRule>
  </conditionalFormatting>
  <conditionalFormatting sqref="T61 T63 T65 AC61 AF61">
    <cfRule type="cellIs" dxfId="679" priority="6" stopIfTrue="1" operator="equal">
      <formula>""</formula>
    </cfRule>
  </conditionalFormatting>
  <conditionalFormatting sqref="AC63:AH64">
    <cfRule type="cellIs" dxfId="678" priority="5" stopIfTrue="1" operator="equal">
      <formula>""</formula>
    </cfRule>
  </conditionalFormatting>
  <conditionalFormatting sqref="T67 T69 T71 AC67 AF67">
    <cfRule type="cellIs" dxfId="677" priority="4" stopIfTrue="1" operator="equal">
      <formula>""</formula>
    </cfRule>
  </conditionalFormatting>
  <conditionalFormatting sqref="AC69:AH70">
    <cfRule type="cellIs" dxfId="676" priority="3" stopIfTrue="1" operator="equal">
      <formula>""</formula>
    </cfRule>
  </conditionalFormatting>
  <conditionalFormatting sqref="A9">
    <cfRule type="cellIs" dxfId="67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4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28</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674" priority="54" stopIfTrue="1" operator="equal">
      <formula>""</formula>
    </cfRule>
  </conditionalFormatting>
  <conditionalFormatting sqref="T31 T33 T35 AC31 AF31">
    <cfRule type="cellIs" dxfId="673" priority="48" stopIfTrue="1" operator="equal">
      <formula>""</formula>
    </cfRule>
  </conditionalFormatting>
  <conditionalFormatting sqref="A88">
    <cfRule type="cellIs" dxfId="672" priority="45" stopIfTrue="1" operator="equal">
      <formula>""</formula>
    </cfRule>
    <cfRule type="colorScale" priority="46">
      <colorScale>
        <cfvo type="min"/>
        <cfvo type="max"/>
        <color rgb="FFFF7128"/>
        <color rgb="FFFFEF9C"/>
      </colorScale>
    </cfRule>
  </conditionalFormatting>
  <conditionalFormatting sqref="C37">
    <cfRule type="cellIs" dxfId="671" priority="43" stopIfTrue="1" operator="equal">
      <formula>""</formula>
    </cfRule>
  </conditionalFormatting>
  <conditionalFormatting sqref="M37">
    <cfRule type="cellIs" dxfId="670" priority="42" stopIfTrue="1" operator="equal">
      <formula>""</formula>
    </cfRule>
  </conditionalFormatting>
  <conditionalFormatting sqref="C40">
    <cfRule type="cellIs" dxfId="669" priority="41" stopIfTrue="1" operator="equal">
      <formula>""</formula>
    </cfRule>
  </conditionalFormatting>
  <conditionalFormatting sqref="M40">
    <cfRule type="cellIs" dxfId="668" priority="40" stopIfTrue="1" operator="equal">
      <formula>""</formula>
    </cfRule>
  </conditionalFormatting>
  <conditionalFormatting sqref="C31">
    <cfRule type="cellIs" dxfId="667" priority="39" stopIfTrue="1" operator="equal">
      <formula>""</formula>
    </cfRule>
  </conditionalFormatting>
  <conditionalFormatting sqref="M31">
    <cfRule type="cellIs" dxfId="666" priority="38" stopIfTrue="1" operator="equal">
      <formula>""</formula>
    </cfRule>
  </conditionalFormatting>
  <conditionalFormatting sqref="C34">
    <cfRule type="cellIs" dxfId="665" priority="37" stopIfTrue="1" operator="equal">
      <formula>""</formula>
    </cfRule>
  </conditionalFormatting>
  <conditionalFormatting sqref="M34">
    <cfRule type="cellIs" dxfId="664" priority="36" stopIfTrue="1" operator="equal">
      <formula>""</formula>
    </cfRule>
  </conditionalFormatting>
  <conditionalFormatting sqref="C43">
    <cfRule type="cellIs" dxfId="663" priority="35" stopIfTrue="1" operator="equal">
      <formula>""</formula>
    </cfRule>
  </conditionalFormatting>
  <conditionalFormatting sqref="M43">
    <cfRule type="cellIs" dxfId="662" priority="34" stopIfTrue="1" operator="equal">
      <formula>""</formula>
    </cfRule>
  </conditionalFormatting>
  <conditionalFormatting sqref="C46">
    <cfRule type="cellIs" dxfId="661" priority="33" stopIfTrue="1" operator="equal">
      <formula>""</formula>
    </cfRule>
  </conditionalFormatting>
  <conditionalFormatting sqref="M46">
    <cfRule type="cellIs" dxfId="660" priority="32" stopIfTrue="1" operator="equal">
      <formula>""</formula>
    </cfRule>
  </conditionalFormatting>
  <conditionalFormatting sqref="C49">
    <cfRule type="cellIs" dxfId="659" priority="31" stopIfTrue="1" operator="equal">
      <formula>""</formula>
    </cfRule>
  </conditionalFormatting>
  <conditionalFormatting sqref="M49">
    <cfRule type="cellIs" dxfId="658" priority="30" stopIfTrue="1" operator="equal">
      <formula>""</formula>
    </cfRule>
  </conditionalFormatting>
  <conditionalFormatting sqref="C52">
    <cfRule type="cellIs" dxfId="657" priority="29" stopIfTrue="1" operator="equal">
      <formula>""</formula>
    </cfRule>
  </conditionalFormatting>
  <conditionalFormatting sqref="M52">
    <cfRule type="cellIs" dxfId="656" priority="28" stopIfTrue="1" operator="equal">
      <formula>""</formula>
    </cfRule>
  </conditionalFormatting>
  <conditionalFormatting sqref="C55">
    <cfRule type="cellIs" dxfId="655" priority="27" stopIfTrue="1" operator="equal">
      <formula>""</formula>
    </cfRule>
  </conditionalFormatting>
  <conditionalFormatting sqref="M55">
    <cfRule type="cellIs" dxfId="654" priority="26" stopIfTrue="1" operator="equal">
      <formula>""</formula>
    </cfRule>
  </conditionalFormatting>
  <conditionalFormatting sqref="C58">
    <cfRule type="cellIs" dxfId="653" priority="25" stopIfTrue="1" operator="equal">
      <formula>""</formula>
    </cfRule>
  </conditionalFormatting>
  <conditionalFormatting sqref="M58">
    <cfRule type="cellIs" dxfId="652" priority="24" stopIfTrue="1" operator="equal">
      <formula>""</formula>
    </cfRule>
  </conditionalFormatting>
  <conditionalFormatting sqref="C61">
    <cfRule type="cellIs" dxfId="651" priority="23" stopIfTrue="1" operator="equal">
      <formula>""</formula>
    </cfRule>
  </conditionalFormatting>
  <conditionalFormatting sqref="M61">
    <cfRule type="cellIs" dxfId="650" priority="22" stopIfTrue="1" operator="equal">
      <formula>""</formula>
    </cfRule>
  </conditionalFormatting>
  <conditionalFormatting sqref="C64">
    <cfRule type="cellIs" dxfId="649" priority="21" stopIfTrue="1" operator="equal">
      <formula>""</formula>
    </cfRule>
  </conditionalFormatting>
  <conditionalFormatting sqref="M64">
    <cfRule type="cellIs" dxfId="648" priority="20" stopIfTrue="1" operator="equal">
      <formula>""</formula>
    </cfRule>
  </conditionalFormatting>
  <conditionalFormatting sqref="C67">
    <cfRule type="cellIs" dxfId="647" priority="19" stopIfTrue="1" operator="equal">
      <formula>""</formula>
    </cfRule>
  </conditionalFormatting>
  <conditionalFormatting sqref="M67">
    <cfRule type="cellIs" dxfId="646" priority="18" stopIfTrue="1" operator="equal">
      <formula>""</formula>
    </cfRule>
  </conditionalFormatting>
  <conditionalFormatting sqref="C70">
    <cfRule type="cellIs" dxfId="645" priority="17" stopIfTrue="1" operator="equal">
      <formula>""</formula>
    </cfRule>
  </conditionalFormatting>
  <conditionalFormatting sqref="M70">
    <cfRule type="cellIs" dxfId="644" priority="16" stopIfTrue="1" operator="equal">
      <formula>""</formula>
    </cfRule>
  </conditionalFormatting>
  <conditionalFormatting sqref="AC33:AH34">
    <cfRule type="cellIs" dxfId="643" priority="15" stopIfTrue="1" operator="equal">
      <formula>""</formula>
    </cfRule>
  </conditionalFormatting>
  <conditionalFormatting sqref="T37 T39 T41 AC37 AF37">
    <cfRule type="cellIs" dxfId="642" priority="14" stopIfTrue="1" operator="equal">
      <formula>""</formula>
    </cfRule>
  </conditionalFormatting>
  <conditionalFormatting sqref="AC39:AH40">
    <cfRule type="cellIs" dxfId="641" priority="13" stopIfTrue="1" operator="equal">
      <formula>""</formula>
    </cfRule>
  </conditionalFormatting>
  <conditionalFormatting sqref="T43 T45 T47 AC43 AF43">
    <cfRule type="cellIs" dxfId="640" priority="12" stopIfTrue="1" operator="equal">
      <formula>""</formula>
    </cfRule>
  </conditionalFormatting>
  <conditionalFormatting sqref="AC45:AH46">
    <cfRule type="cellIs" dxfId="639" priority="11" stopIfTrue="1" operator="equal">
      <formula>""</formula>
    </cfRule>
  </conditionalFormatting>
  <conditionalFormatting sqref="T49 T51 T53 AC49 AF49">
    <cfRule type="cellIs" dxfId="638" priority="10" stopIfTrue="1" operator="equal">
      <formula>""</formula>
    </cfRule>
  </conditionalFormatting>
  <conditionalFormatting sqref="AC51:AH52">
    <cfRule type="cellIs" dxfId="637" priority="9" stopIfTrue="1" operator="equal">
      <formula>""</formula>
    </cfRule>
  </conditionalFormatting>
  <conditionalFormatting sqref="T55 T57 T59 AC55 AF55">
    <cfRule type="cellIs" dxfId="636" priority="8" stopIfTrue="1" operator="equal">
      <formula>""</formula>
    </cfRule>
  </conditionalFormatting>
  <conditionalFormatting sqref="AC57:AH58">
    <cfRule type="cellIs" dxfId="635" priority="7" stopIfTrue="1" operator="equal">
      <formula>""</formula>
    </cfRule>
  </conditionalFormatting>
  <conditionalFormatting sqref="T61 T63 T65 AC61 AF61">
    <cfRule type="cellIs" dxfId="634" priority="6" stopIfTrue="1" operator="equal">
      <formula>""</formula>
    </cfRule>
  </conditionalFormatting>
  <conditionalFormatting sqref="AC63:AH64">
    <cfRule type="cellIs" dxfId="633" priority="5" stopIfTrue="1" operator="equal">
      <formula>""</formula>
    </cfRule>
  </conditionalFormatting>
  <conditionalFormatting sqref="T67 T69 T71 AC67 AF67">
    <cfRule type="cellIs" dxfId="632" priority="4" stopIfTrue="1" operator="equal">
      <formula>""</formula>
    </cfRule>
  </conditionalFormatting>
  <conditionalFormatting sqref="AC69:AH70">
    <cfRule type="cellIs" dxfId="631" priority="3" stopIfTrue="1" operator="equal">
      <formula>""</formula>
    </cfRule>
  </conditionalFormatting>
  <conditionalFormatting sqref="A9">
    <cfRule type="cellIs" dxfId="63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5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27</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629" priority="54" stopIfTrue="1" operator="equal">
      <formula>""</formula>
    </cfRule>
  </conditionalFormatting>
  <conditionalFormatting sqref="T31 T33 T35 AC31 AF31">
    <cfRule type="cellIs" dxfId="628" priority="48" stopIfTrue="1" operator="equal">
      <formula>""</formula>
    </cfRule>
  </conditionalFormatting>
  <conditionalFormatting sqref="A88">
    <cfRule type="cellIs" dxfId="627" priority="45" stopIfTrue="1" operator="equal">
      <formula>""</formula>
    </cfRule>
    <cfRule type="colorScale" priority="46">
      <colorScale>
        <cfvo type="min"/>
        <cfvo type="max"/>
        <color rgb="FFFF7128"/>
        <color rgb="FFFFEF9C"/>
      </colorScale>
    </cfRule>
  </conditionalFormatting>
  <conditionalFormatting sqref="C37">
    <cfRule type="cellIs" dxfId="626" priority="43" stopIfTrue="1" operator="equal">
      <formula>""</formula>
    </cfRule>
  </conditionalFormatting>
  <conditionalFormatting sqref="M37">
    <cfRule type="cellIs" dxfId="625" priority="42" stopIfTrue="1" operator="equal">
      <formula>""</formula>
    </cfRule>
  </conditionalFormatting>
  <conditionalFormatting sqref="C40">
    <cfRule type="cellIs" dxfId="624" priority="41" stopIfTrue="1" operator="equal">
      <formula>""</formula>
    </cfRule>
  </conditionalFormatting>
  <conditionalFormatting sqref="M40">
    <cfRule type="cellIs" dxfId="623" priority="40" stopIfTrue="1" operator="equal">
      <formula>""</formula>
    </cfRule>
  </conditionalFormatting>
  <conditionalFormatting sqref="C31">
    <cfRule type="cellIs" dxfId="622" priority="39" stopIfTrue="1" operator="equal">
      <formula>""</formula>
    </cfRule>
  </conditionalFormatting>
  <conditionalFormatting sqref="M31">
    <cfRule type="cellIs" dxfId="621" priority="38" stopIfTrue="1" operator="equal">
      <formula>""</formula>
    </cfRule>
  </conditionalFormatting>
  <conditionalFormatting sqref="C34">
    <cfRule type="cellIs" dxfId="620" priority="37" stopIfTrue="1" operator="equal">
      <formula>""</formula>
    </cfRule>
  </conditionalFormatting>
  <conditionalFormatting sqref="M34">
    <cfRule type="cellIs" dxfId="619" priority="36" stopIfTrue="1" operator="equal">
      <formula>""</formula>
    </cfRule>
  </conditionalFormatting>
  <conditionalFormatting sqref="C43">
    <cfRule type="cellIs" dxfId="618" priority="35" stopIfTrue="1" operator="equal">
      <formula>""</formula>
    </cfRule>
  </conditionalFormatting>
  <conditionalFormatting sqref="M43">
    <cfRule type="cellIs" dxfId="617" priority="34" stopIfTrue="1" operator="equal">
      <formula>""</formula>
    </cfRule>
  </conditionalFormatting>
  <conditionalFormatting sqref="C46">
    <cfRule type="cellIs" dxfId="616" priority="33" stopIfTrue="1" operator="equal">
      <formula>""</formula>
    </cfRule>
  </conditionalFormatting>
  <conditionalFormatting sqref="M46">
    <cfRule type="cellIs" dxfId="615" priority="32" stopIfTrue="1" operator="equal">
      <formula>""</formula>
    </cfRule>
  </conditionalFormatting>
  <conditionalFormatting sqref="C49">
    <cfRule type="cellIs" dxfId="614" priority="31" stopIfTrue="1" operator="equal">
      <formula>""</formula>
    </cfRule>
  </conditionalFormatting>
  <conditionalFormatting sqref="M49">
    <cfRule type="cellIs" dxfId="613" priority="30" stopIfTrue="1" operator="equal">
      <formula>""</formula>
    </cfRule>
  </conditionalFormatting>
  <conditionalFormatting sqref="C52">
    <cfRule type="cellIs" dxfId="612" priority="29" stopIfTrue="1" operator="equal">
      <formula>""</formula>
    </cfRule>
  </conditionalFormatting>
  <conditionalFormatting sqref="M52">
    <cfRule type="cellIs" dxfId="611" priority="28" stopIfTrue="1" operator="equal">
      <formula>""</formula>
    </cfRule>
  </conditionalFormatting>
  <conditionalFormatting sqref="C55">
    <cfRule type="cellIs" dxfId="610" priority="27" stopIfTrue="1" operator="equal">
      <formula>""</formula>
    </cfRule>
  </conditionalFormatting>
  <conditionalFormatting sqref="M55">
    <cfRule type="cellIs" dxfId="609" priority="26" stopIfTrue="1" operator="equal">
      <formula>""</formula>
    </cfRule>
  </conditionalFormatting>
  <conditionalFormatting sqref="C58">
    <cfRule type="cellIs" dxfId="608" priority="25" stopIfTrue="1" operator="equal">
      <formula>""</formula>
    </cfRule>
  </conditionalFormatting>
  <conditionalFormatting sqref="M58">
    <cfRule type="cellIs" dxfId="607" priority="24" stopIfTrue="1" operator="equal">
      <formula>""</formula>
    </cfRule>
  </conditionalFormatting>
  <conditionalFormatting sqref="C61">
    <cfRule type="cellIs" dxfId="606" priority="23" stopIfTrue="1" operator="equal">
      <formula>""</formula>
    </cfRule>
  </conditionalFormatting>
  <conditionalFormatting sqref="M61">
    <cfRule type="cellIs" dxfId="605" priority="22" stopIfTrue="1" operator="equal">
      <formula>""</formula>
    </cfRule>
  </conditionalFormatting>
  <conditionalFormatting sqref="C64">
    <cfRule type="cellIs" dxfId="604" priority="21" stopIfTrue="1" operator="equal">
      <formula>""</formula>
    </cfRule>
  </conditionalFormatting>
  <conditionalFormatting sqref="M64">
    <cfRule type="cellIs" dxfId="603" priority="20" stopIfTrue="1" operator="equal">
      <formula>""</formula>
    </cfRule>
  </conditionalFormatting>
  <conditionalFormatting sqref="C67">
    <cfRule type="cellIs" dxfId="602" priority="19" stopIfTrue="1" operator="equal">
      <formula>""</formula>
    </cfRule>
  </conditionalFormatting>
  <conditionalFormatting sqref="M67">
    <cfRule type="cellIs" dxfId="601" priority="18" stopIfTrue="1" operator="equal">
      <formula>""</formula>
    </cfRule>
  </conditionalFormatting>
  <conditionalFormatting sqref="C70">
    <cfRule type="cellIs" dxfId="600" priority="17" stopIfTrue="1" operator="equal">
      <formula>""</formula>
    </cfRule>
  </conditionalFormatting>
  <conditionalFormatting sqref="M70">
    <cfRule type="cellIs" dxfId="599" priority="16" stopIfTrue="1" operator="equal">
      <formula>""</formula>
    </cfRule>
  </conditionalFormatting>
  <conditionalFormatting sqref="AC33:AH34">
    <cfRule type="cellIs" dxfId="598" priority="15" stopIfTrue="1" operator="equal">
      <formula>""</formula>
    </cfRule>
  </conditionalFormatting>
  <conditionalFormatting sqref="T37 T39 T41 AC37 AF37">
    <cfRule type="cellIs" dxfId="597" priority="14" stopIfTrue="1" operator="equal">
      <formula>""</formula>
    </cfRule>
  </conditionalFormatting>
  <conditionalFormatting sqref="AC39:AH40">
    <cfRule type="cellIs" dxfId="596" priority="13" stopIfTrue="1" operator="equal">
      <formula>""</formula>
    </cfRule>
  </conditionalFormatting>
  <conditionalFormatting sqref="T43 T45 T47 AC43 AF43">
    <cfRule type="cellIs" dxfId="595" priority="12" stopIfTrue="1" operator="equal">
      <formula>""</formula>
    </cfRule>
  </conditionalFormatting>
  <conditionalFormatting sqref="AC45:AH46">
    <cfRule type="cellIs" dxfId="594" priority="11" stopIfTrue="1" operator="equal">
      <formula>""</formula>
    </cfRule>
  </conditionalFormatting>
  <conditionalFormatting sqref="T49 T51 T53 AC49 AF49">
    <cfRule type="cellIs" dxfId="593" priority="10" stopIfTrue="1" operator="equal">
      <formula>""</formula>
    </cfRule>
  </conditionalFormatting>
  <conditionalFormatting sqref="AC51:AH52">
    <cfRule type="cellIs" dxfId="592" priority="9" stopIfTrue="1" operator="equal">
      <formula>""</formula>
    </cfRule>
  </conditionalFormatting>
  <conditionalFormatting sqref="T55 T57 T59 AC55 AF55">
    <cfRule type="cellIs" dxfId="591" priority="8" stopIfTrue="1" operator="equal">
      <formula>""</formula>
    </cfRule>
  </conditionalFormatting>
  <conditionalFormatting sqref="AC57:AH58">
    <cfRule type="cellIs" dxfId="590" priority="7" stopIfTrue="1" operator="equal">
      <formula>""</formula>
    </cfRule>
  </conditionalFormatting>
  <conditionalFormatting sqref="T61 T63 T65 AC61 AF61">
    <cfRule type="cellIs" dxfId="589" priority="6" stopIfTrue="1" operator="equal">
      <formula>""</formula>
    </cfRule>
  </conditionalFormatting>
  <conditionalFormatting sqref="AC63:AH64">
    <cfRule type="cellIs" dxfId="588" priority="5" stopIfTrue="1" operator="equal">
      <formula>""</formula>
    </cfRule>
  </conditionalFormatting>
  <conditionalFormatting sqref="T67 T69 T71 AC67 AF67">
    <cfRule type="cellIs" dxfId="587" priority="4" stopIfTrue="1" operator="equal">
      <formula>""</formula>
    </cfRule>
  </conditionalFormatting>
  <conditionalFormatting sqref="AC69:AH70">
    <cfRule type="cellIs" dxfId="586" priority="3" stopIfTrue="1" operator="equal">
      <formula>""</formula>
    </cfRule>
  </conditionalFormatting>
  <conditionalFormatting sqref="A9">
    <cfRule type="cellIs" dxfId="58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6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26</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584" priority="54" stopIfTrue="1" operator="equal">
      <formula>""</formula>
    </cfRule>
  </conditionalFormatting>
  <conditionalFormatting sqref="T31 T33 T35 AC31 AF31">
    <cfRule type="cellIs" dxfId="583" priority="48" stopIfTrue="1" operator="equal">
      <formula>""</formula>
    </cfRule>
  </conditionalFormatting>
  <conditionalFormatting sqref="A88">
    <cfRule type="cellIs" dxfId="582" priority="45" stopIfTrue="1" operator="equal">
      <formula>""</formula>
    </cfRule>
    <cfRule type="colorScale" priority="46">
      <colorScale>
        <cfvo type="min"/>
        <cfvo type="max"/>
        <color rgb="FFFF7128"/>
        <color rgb="FFFFEF9C"/>
      </colorScale>
    </cfRule>
  </conditionalFormatting>
  <conditionalFormatting sqref="C37">
    <cfRule type="cellIs" dxfId="581" priority="43" stopIfTrue="1" operator="equal">
      <formula>""</formula>
    </cfRule>
  </conditionalFormatting>
  <conditionalFormatting sqref="M37">
    <cfRule type="cellIs" dxfId="580" priority="42" stopIfTrue="1" operator="equal">
      <formula>""</formula>
    </cfRule>
  </conditionalFormatting>
  <conditionalFormatting sqref="C40">
    <cfRule type="cellIs" dxfId="579" priority="41" stopIfTrue="1" operator="equal">
      <formula>""</formula>
    </cfRule>
  </conditionalFormatting>
  <conditionalFormatting sqref="M40">
    <cfRule type="cellIs" dxfId="578" priority="40" stopIfTrue="1" operator="equal">
      <formula>""</formula>
    </cfRule>
  </conditionalFormatting>
  <conditionalFormatting sqref="C31">
    <cfRule type="cellIs" dxfId="577" priority="39" stopIfTrue="1" operator="equal">
      <formula>""</formula>
    </cfRule>
  </conditionalFormatting>
  <conditionalFormatting sqref="M31">
    <cfRule type="cellIs" dxfId="576" priority="38" stopIfTrue="1" operator="equal">
      <formula>""</formula>
    </cfRule>
  </conditionalFormatting>
  <conditionalFormatting sqref="C34">
    <cfRule type="cellIs" dxfId="575" priority="37" stopIfTrue="1" operator="equal">
      <formula>""</formula>
    </cfRule>
  </conditionalFormatting>
  <conditionalFormatting sqref="M34">
    <cfRule type="cellIs" dxfId="574" priority="36" stopIfTrue="1" operator="equal">
      <formula>""</formula>
    </cfRule>
  </conditionalFormatting>
  <conditionalFormatting sqref="C43">
    <cfRule type="cellIs" dxfId="573" priority="35" stopIfTrue="1" operator="equal">
      <formula>""</formula>
    </cfRule>
  </conditionalFormatting>
  <conditionalFormatting sqref="M43">
    <cfRule type="cellIs" dxfId="572" priority="34" stopIfTrue="1" operator="equal">
      <formula>""</formula>
    </cfRule>
  </conditionalFormatting>
  <conditionalFormatting sqref="C46">
    <cfRule type="cellIs" dxfId="571" priority="33" stopIfTrue="1" operator="equal">
      <formula>""</formula>
    </cfRule>
  </conditionalFormatting>
  <conditionalFormatting sqref="M46">
    <cfRule type="cellIs" dxfId="570" priority="32" stopIfTrue="1" operator="equal">
      <formula>""</formula>
    </cfRule>
  </conditionalFormatting>
  <conditionalFormatting sqref="C49">
    <cfRule type="cellIs" dxfId="569" priority="31" stopIfTrue="1" operator="equal">
      <formula>""</formula>
    </cfRule>
  </conditionalFormatting>
  <conditionalFormatting sqref="M49">
    <cfRule type="cellIs" dxfId="568" priority="30" stopIfTrue="1" operator="equal">
      <formula>""</formula>
    </cfRule>
  </conditionalFormatting>
  <conditionalFormatting sqref="C52">
    <cfRule type="cellIs" dxfId="567" priority="29" stopIfTrue="1" operator="equal">
      <formula>""</formula>
    </cfRule>
  </conditionalFormatting>
  <conditionalFormatting sqref="M52">
    <cfRule type="cellIs" dxfId="566" priority="28" stopIfTrue="1" operator="equal">
      <formula>""</formula>
    </cfRule>
  </conditionalFormatting>
  <conditionalFormatting sqref="C55">
    <cfRule type="cellIs" dxfId="565" priority="27" stopIfTrue="1" operator="equal">
      <formula>""</formula>
    </cfRule>
  </conditionalFormatting>
  <conditionalFormatting sqref="M55">
    <cfRule type="cellIs" dxfId="564" priority="26" stopIfTrue="1" operator="equal">
      <formula>""</formula>
    </cfRule>
  </conditionalFormatting>
  <conditionalFormatting sqref="C58">
    <cfRule type="cellIs" dxfId="563" priority="25" stopIfTrue="1" operator="equal">
      <formula>""</formula>
    </cfRule>
  </conditionalFormatting>
  <conditionalFormatting sqref="M58">
    <cfRule type="cellIs" dxfId="562" priority="24" stopIfTrue="1" operator="equal">
      <formula>""</formula>
    </cfRule>
  </conditionalFormatting>
  <conditionalFormatting sqref="C61">
    <cfRule type="cellIs" dxfId="561" priority="23" stopIfTrue="1" operator="equal">
      <formula>""</formula>
    </cfRule>
  </conditionalFormatting>
  <conditionalFormatting sqref="M61">
    <cfRule type="cellIs" dxfId="560" priority="22" stopIfTrue="1" operator="equal">
      <formula>""</formula>
    </cfRule>
  </conditionalFormatting>
  <conditionalFormatting sqref="C64">
    <cfRule type="cellIs" dxfId="559" priority="21" stopIfTrue="1" operator="equal">
      <formula>""</formula>
    </cfRule>
  </conditionalFormatting>
  <conditionalFormatting sqref="M64">
    <cfRule type="cellIs" dxfId="558" priority="20" stopIfTrue="1" operator="equal">
      <formula>""</formula>
    </cfRule>
  </conditionalFormatting>
  <conditionalFormatting sqref="C67">
    <cfRule type="cellIs" dxfId="557" priority="19" stopIfTrue="1" operator="equal">
      <formula>""</formula>
    </cfRule>
  </conditionalFormatting>
  <conditionalFormatting sqref="M67">
    <cfRule type="cellIs" dxfId="556" priority="18" stopIfTrue="1" operator="equal">
      <formula>""</formula>
    </cfRule>
  </conditionalFormatting>
  <conditionalFormatting sqref="C70">
    <cfRule type="cellIs" dxfId="555" priority="17" stopIfTrue="1" operator="equal">
      <formula>""</formula>
    </cfRule>
  </conditionalFormatting>
  <conditionalFormatting sqref="M70">
    <cfRule type="cellIs" dxfId="554" priority="16" stopIfTrue="1" operator="equal">
      <formula>""</formula>
    </cfRule>
  </conditionalFormatting>
  <conditionalFormatting sqref="AC33:AH34">
    <cfRule type="cellIs" dxfId="553" priority="15" stopIfTrue="1" operator="equal">
      <formula>""</formula>
    </cfRule>
  </conditionalFormatting>
  <conditionalFormatting sqref="T37 T39 T41 AC37 AF37">
    <cfRule type="cellIs" dxfId="552" priority="14" stopIfTrue="1" operator="equal">
      <formula>""</formula>
    </cfRule>
  </conditionalFormatting>
  <conditionalFormatting sqref="AC39:AH40">
    <cfRule type="cellIs" dxfId="551" priority="13" stopIfTrue="1" operator="equal">
      <formula>""</formula>
    </cfRule>
  </conditionalFormatting>
  <conditionalFormatting sqref="T43 T45 T47 AC43 AF43">
    <cfRule type="cellIs" dxfId="550" priority="12" stopIfTrue="1" operator="equal">
      <formula>""</formula>
    </cfRule>
  </conditionalFormatting>
  <conditionalFormatting sqref="AC45:AH46">
    <cfRule type="cellIs" dxfId="549" priority="11" stopIfTrue="1" operator="equal">
      <formula>""</formula>
    </cfRule>
  </conditionalFormatting>
  <conditionalFormatting sqref="T49 T51 T53 AC49 AF49">
    <cfRule type="cellIs" dxfId="548" priority="10" stopIfTrue="1" operator="equal">
      <formula>""</formula>
    </cfRule>
  </conditionalFormatting>
  <conditionalFormatting sqref="AC51:AH52">
    <cfRule type="cellIs" dxfId="547" priority="9" stopIfTrue="1" operator="equal">
      <formula>""</formula>
    </cfRule>
  </conditionalFormatting>
  <conditionalFormatting sqref="T55 T57 T59 AC55 AF55">
    <cfRule type="cellIs" dxfId="546" priority="8" stopIfTrue="1" operator="equal">
      <formula>""</formula>
    </cfRule>
  </conditionalFormatting>
  <conditionalFormatting sqref="AC57:AH58">
    <cfRule type="cellIs" dxfId="545" priority="7" stopIfTrue="1" operator="equal">
      <formula>""</formula>
    </cfRule>
  </conditionalFormatting>
  <conditionalFormatting sqref="T61 T63 T65 AC61 AF61">
    <cfRule type="cellIs" dxfId="544" priority="6" stopIfTrue="1" operator="equal">
      <formula>""</formula>
    </cfRule>
  </conditionalFormatting>
  <conditionalFormatting sqref="AC63:AH64">
    <cfRule type="cellIs" dxfId="543" priority="5" stopIfTrue="1" operator="equal">
      <formula>""</formula>
    </cfRule>
  </conditionalFormatting>
  <conditionalFormatting sqref="T67 T69 T71 AC67 AF67">
    <cfRule type="cellIs" dxfId="542" priority="4" stopIfTrue="1" operator="equal">
      <formula>""</formula>
    </cfRule>
  </conditionalFormatting>
  <conditionalFormatting sqref="AC69:AH70">
    <cfRule type="cellIs" dxfId="541" priority="3" stopIfTrue="1" operator="equal">
      <formula>""</formula>
    </cfRule>
  </conditionalFormatting>
  <conditionalFormatting sqref="A9">
    <cfRule type="cellIs" dxfId="540"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7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65"/>
  <sheetViews>
    <sheetView showGridLines="0" zoomScaleNormal="100" workbookViewId="0">
      <selection activeCell="A166" sqref="A166"/>
    </sheetView>
  </sheetViews>
  <sheetFormatPr defaultRowHeight="13.5"/>
  <cols>
    <col min="1" max="1" width="2.625" style="23" customWidth="1"/>
    <col min="2" max="18" width="3.125" style="23" customWidth="1"/>
    <col min="19" max="35" width="2.625" style="23" customWidth="1"/>
    <col min="36" max="129" width="2.625" customWidth="1"/>
  </cols>
  <sheetData>
    <row r="1" spans="1:35" s="3"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t="s">
        <v>0</v>
      </c>
      <c r="AE1" s="6"/>
      <c r="AF1" s="6"/>
      <c r="AG1" s="6"/>
      <c r="AH1" s="6"/>
      <c r="AI1" s="6"/>
    </row>
    <row r="2" spans="1:35" s="3" customFormat="1">
      <c r="A2" s="6"/>
      <c r="B2" s="6"/>
      <c r="C2" s="6"/>
      <c r="D2" s="6"/>
      <c r="E2" s="6"/>
      <c r="F2" s="6"/>
      <c r="G2" s="6"/>
      <c r="H2" s="6"/>
      <c r="I2" s="6"/>
      <c r="J2" s="6"/>
      <c r="K2" s="6"/>
      <c r="L2" s="6"/>
      <c r="M2" s="6"/>
      <c r="N2" s="6"/>
      <c r="O2" s="6"/>
      <c r="P2" s="6"/>
      <c r="Q2" s="6"/>
      <c r="R2" s="6"/>
      <c r="S2" s="6"/>
      <c r="T2" s="6"/>
      <c r="U2" s="6"/>
      <c r="V2" s="6"/>
      <c r="W2" s="6"/>
      <c r="X2" s="6"/>
      <c r="Y2" s="6"/>
      <c r="Z2" s="6"/>
      <c r="AA2" s="6"/>
      <c r="AB2" s="176" t="s">
        <v>25</v>
      </c>
      <c r="AC2" s="176"/>
      <c r="AD2" s="176"/>
      <c r="AE2" s="50" t="str">
        <f>IF(割引申込書!AE2="","",割引申込書!AE2)</f>
        <v/>
      </c>
      <c r="AF2" s="4" t="s">
        <v>10</v>
      </c>
      <c r="AG2" s="4"/>
      <c r="AH2" s="4"/>
      <c r="AI2" s="4"/>
    </row>
    <row r="3" spans="1:35" s="3" customFormat="1" ht="21" customHeight="1">
      <c r="A3" s="160" t="s">
        <v>48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7"/>
    </row>
    <row r="4" spans="1:35" s="3" customFormat="1" ht="14.25">
      <c r="A4" s="8" t="s">
        <v>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9.9499999999999993" customHeight="1">
      <c r="A6" s="6"/>
      <c r="B6" s="6"/>
      <c r="C6" s="6"/>
      <c r="D6" s="6"/>
      <c r="E6" s="6"/>
      <c r="F6" s="6"/>
      <c r="G6" s="6"/>
      <c r="H6" s="6"/>
      <c r="I6" s="6"/>
      <c r="J6" s="6"/>
      <c r="K6" s="6"/>
      <c r="L6" s="6"/>
      <c r="M6" s="6"/>
      <c r="N6" s="4"/>
      <c r="O6" s="6"/>
      <c r="P6" s="6"/>
      <c r="Q6" s="6"/>
      <c r="R6" s="6"/>
      <c r="S6" s="6"/>
      <c r="T6" s="6"/>
      <c r="U6" s="6"/>
      <c r="V6" s="6"/>
      <c r="W6" s="6"/>
      <c r="X6" s="6"/>
      <c r="Y6" s="42"/>
      <c r="Z6" s="6"/>
      <c r="AA6" s="10"/>
      <c r="AB6" s="10"/>
      <c r="AC6" s="10"/>
      <c r="AD6" s="10"/>
      <c r="AE6" s="10"/>
      <c r="AF6" s="10"/>
      <c r="AG6" s="10"/>
      <c r="AH6" s="10"/>
      <c r="AI6" s="6"/>
    </row>
    <row r="7" spans="1:35" ht="9.9499999999999993" customHeight="1">
      <c r="A7" s="6"/>
      <c r="B7" s="6"/>
      <c r="C7" s="6"/>
      <c r="D7" s="6"/>
      <c r="E7" s="6"/>
      <c r="F7" s="6"/>
      <c r="G7" s="6"/>
      <c r="H7" s="6"/>
      <c r="I7" s="6"/>
      <c r="J7" s="6"/>
      <c r="K7" s="6"/>
      <c r="L7" s="6"/>
      <c r="M7" s="6"/>
      <c r="N7" s="4"/>
      <c r="O7" s="6"/>
      <c r="P7" s="6"/>
      <c r="Q7" s="6"/>
      <c r="R7" s="6"/>
      <c r="S7" s="6"/>
      <c r="T7" s="6"/>
      <c r="U7" s="6"/>
      <c r="V7" s="6"/>
      <c r="W7" s="6"/>
      <c r="X7" s="6"/>
      <c r="Y7" s="42"/>
      <c r="Z7" s="6"/>
      <c r="AA7" s="10"/>
      <c r="AB7" s="10"/>
      <c r="AC7" s="10"/>
      <c r="AD7" s="10"/>
      <c r="AE7" s="10"/>
      <c r="AF7" s="10"/>
      <c r="AG7" s="10"/>
      <c r="AH7" s="10"/>
      <c r="AI7" s="6"/>
    </row>
    <row r="8" spans="1:35" ht="20.100000000000001" customHeight="1">
      <c r="A8" s="174" t="s">
        <v>33</v>
      </c>
      <c r="B8" s="174"/>
      <c r="C8" s="174"/>
      <c r="D8" s="166" t="str">
        <f>IF(割引申込書!D8="","",割引申込書!D8)</f>
        <v/>
      </c>
      <c r="E8" s="166"/>
      <c r="F8" s="166"/>
      <c r="G8" s="166"/>
      <c r="H8" s="166"/>
      <c r="I8" s="166"/>
      <c r="J8" s="166"/>
      <c r="K8" s="166"/>
      <c r="L8" s="166"/>
      <c r="M8" s="166"/>
      <c r="N8" s="166"/>
      <c r="O8" s="166"/>
      <c r="P8" s="166"/>
      <c r="Q8" s="166"/>
      <c r="R8" s="166"/>
      <c r="S8" s="166"/>
      <c r="T8" s="166"/>
      <c r="U8" s="11"/>
      <c r="V8" s="11"/>
      <c r="W8" s="11"/>
      <c r="X8" s="11"/>
      <c r="Y8" s="11"/>
      <c r="Z8" s="6"/>
      <c r="AA8" s="213" t="str">
        <f>IF(割引申込書!AA8="","",割引申込書!AA8)</f>
        <v/>
      </c>
      <c r="AB8" s="213"/>
      <c r="AC8" s="213"/>
      <c r="AD8" s="213"/>
      <c r="AE8" s="213"/>
      <c r="AF8" s="213"/>
      <c r="AG8" s="213"/>
      <c r="AH8" s="213"/>
      <c r="AI8" s="6"/>
    </row>
    <row r="9" spans="1:35" ht="20.100000000000001" customHeight="1">
      <c r="A9" s="165" t="s">
        <v>34</v>
      </c>
      <c r="B9" s="165"/>
      <c r="C9" s="165"/>
      <c r="D9" s="166" t="str">
        <f>IF(割引申込書!D9="","",割引申込書!D9)</f>
        <v/>
      </c>
      <c r="E9" s="166"/>
      <c r="F9" s="166"/>
      <c r="G9" s="166"/>
      <c r="H9" s="166"/>
      <c r="I9" s="166"/>
      <c r="J9" s="166"/>
      <c r="K9" s="166"/>
      <c r="L9" s="166"/>
      <c r="M9" s="166"/>
      <c r="N9" s="166"/>
      <c r="O9" s="166"/>
      <c r="P9" s="166"/>
      <c r="Q9" s="166"/>
      <c r="R9" s="166"/>
      <c r="S9" s="166"/>
      <c r="T9" s="166"/>
      <c r="U9" s="44"/>
      <c r="V9" s="44"/>
      <c r="W9" s="44"/>
      <c r="X9" s="44"/>
      <c r="Y9" s="10"/>
      <c r="Z9" s="6"/>
      <c r="AA9" s="5"/>
      <c r="AB9" s="5"/>
      <c r="AC9" s="5"/>
      <c r="AD9" s="5"/>
      <c r="AE9" s="5"/>
      <c r="AF9" s="5"/>
      <c r="AG9" s="5"/>
      <c r="AH9" s="5"/>
      <c r="AI9" s="6"/>
    </row>
    <row r="10" spans="1:35" ht="20.100000000000001" customHeight="1">
      <c r="A10" s="165"/>
      <c r="B10" s="165"/>
      <c r="C10" s="165"/>
      <c r="D10" s="166"/>
      <c r="E10" s="166"/>
      <c r="F10" s="166"/>
      <c r="G10" s="166"/>
      <c r="H10" s="166"/>
      <c r="I10" s="166"/>
      <c r="J10" s="166"/>
      <c r="K10" s="166"/>
      <c r="L10" s="166"/>
      <c r="M10" s="166"/>
      <c r="N10" s="166"/>
      <c r="O10" s="166"/>
      <c r="P10" s="166"/>
      <c r="Q10" s="166"/>
      <c r="R10" s="166"/>
      <c r="S10" s="166"/>
      <c r="T10" s="166"/>
      <c r="U10" s="44"/>
      <c r="V10" s="44"/>
      <c r="W10" s="44"/>
      <c r="X10" s="44"/>
      <c r="Y10" s="10"/>
      <c r="Z10" s="6"/>
      <c r="AA10" s="61" t="str">
        <f>IF(割引申込書!AA10="","",割引申込書!AA10)</f>
        <v/>
      </c>
      <c r="AB10" s="61"/>
      <c r="AC10" s="61"/>
      <c r="AD10" s="61"/>
      <c r="AE10" s="61"/>
      <c r="AF10" s="61"/>
      <c r="AG10" s="61"/>
      <c r="AH10" s="61"/>
      <c r="AI10" s="6"/>
    </row>
    <row r="11" spans="1:35" ht="20.100000000000001" customHeight="1" thickBot="1">
      <c r="A11" s="231" t="s">
        <v>8</v>
      </c>
      <c r="B11" s="231"/>
      <c r="C11" s="231"/>
      <c r="D11" s="166" t="str">
        <f>IF(割引申込書!D11="","",割引申込書!D11)</f>
        <v/>
      </c>
      <c r="E11" s="166"/>
      <c r="F11" s="166"/>
      <c r="G11" s="166"/>
      <c r="H11" s="166"/>
      <c r="I11" s="166"/>
      <c r="J11" s="166"/>
      <c r="K11" s="166"/>
      <c r="L11" s="166"/>
      <c r="M11" s="166"/>
      <c r="N11" s="166"/>
      <c r="O11" s="166"/>
      <c r="P11" s="166"/>
      <c r="Q11" s="166"/>
      <c r="R11" s="166"/>
      <c r="S11" s="166"/>
      <c r="T11" s="166"/>
      <c r="U11" s="44"/>
      <c r="V11" s="44"/>
      <c r="W11" s="44"/>
      <c r="X11" s="44"/>
      <c r="Y11" s="10"/>
      <c r="Z11" s="6"/>
      <c r="AA11" s="6"/>
      <c r="AB11" s="6"/>
      <c r="AC11" s="6"/>
      <c r="AD11" s="6"/>
      <c r="AE11" s="6"/>
      <c r="AF11" s="6"/>
      <c r="AG11" s="6"/>
      <c r="AH11" s="6"/>
      <c r="AI11" s="6"/>
    </row>
    <row r="12" spans="1:35" ht="20.100000000000001" customHeight="1">
      <c r="A12" s="210" t="s">
        <v>49</v>
      </c>
      <c r="B12" s="210"/>
      <c r="C12" s="210"/>
      <c r="D12" s="210"/>
      <c r="E12" s="210"/>
      <c r="F12" s="210"/>
      <c r="G12" s="210"/>
      <c r="H12" s="210"/>
      <c r="I12" s="210"/>
      <c r="J12" s="210"/>
      <c r="K12" s="228" t="str">
        <f>IF(割引申込書!K12="","",割引申込書!K12)</f>
        <v/>
      </c>
      <c r="L12" s="229"/>
      <c r="M12" s="229"/>
      <c r="N12" s="229"/>
      <c r="O12" s="229"/>
      <c r="P12" s="229"/>
      <c r="Q12" s="229"/>
      <c r="R12" s="229"/>
      <c r="S12" s="229"/>
      <c r="T12" s="229"/>
      <c r="U12" s="10"/>
      <c r="V12" s="208" t="s">
        <v>13</v>
      </c>
      <c r="W12" s="209"/>
      <c r="X12" s="6" t="s">
        <v>14</v>
      </c>
      <c r="Y12" s="6"/>
      <c r="Z12" s="6"/>
      <c r="AA12" s="6"/>
      <c r="AB12" s="6"/>
      <c r="AC12" s="6"/>
      <c r="AD12" s="6"/>
      <c r="AE12" s="6"/>
      <c r="AF12" s="6"/>
      <c r="AG12" s="6"/>
      <c r="AH12" s="6"/>
      <c r="AI12" s="6"/>
    </row>
    <row r="13" spans="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1.1" customHeight="1">
      <c r="A14" s="6"/>
      <c r="B14" s="28" t="s">
        <v>71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1.1" customHeight="1">
      <c r="A15" s="6"/>
      <c r="B15" s="28" t="s">
        <v>72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1.1" customHeight="1">
      <c r="A16" s="6"/>
      <c r="B16" s="28" t="s">
        <v>56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1.1" customHeight="1">
      <c r="A17" s="6"/>
      <c r="B17" s="28" t="s">
        <v>57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1.1" customHeight="1">
      <c r="A18" s="6"/>
      <c r="B18" s="28" t="s">
        <v>73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1.1" customHeight="1">
      <c r="A19" s="6"/>
      <c r="B19" s="28" t="s">
        <v>74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1.1" customHeight="1">
      <c r="A20" s="6"/>
      <c r="B20" s="2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1.1" customHeight="1">
      <c r="A21" s="6"/>
      <c r="B21" s="2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c r="A22" s="6"/>
      <c r="B22" s="6" t="s">
        <v>58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6"/>
      <c r="B23" s="6" t="s">
        <v>76</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1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8.1" customHeight="1">
      <c r="A25" s="6"/>
      <c r="B25" s="155" t="s">
        <v>53</v>
      </c>
      <c r="C25" s="102" t="s">
        <v>78</v>
      </c>
      <c r="D25" s="103"/>
      <c r="E25" s="103"/>
      <c r="F25" s="103"/>
      <c r="G25" s="103"/>
      <c r="H25" s="103"/>
      <c r="I25" s="103"/>
      <c r="J25" s="103"/>
      <c r="K25" s="103"/>
      <c r="L25" s="152"/>
      <c r="M25" s="102" t="s">
        <v>51</v>
      </c>
      <c r="N25" s="103"/>
      <c r="O25" s="103"/>
      <c r="P25" s="103"/>
      <c r="Q25" s="103"/>
      <c r="R25" s="103"/>
      <c r="S25" s="6"/>
      <c r="T25" s="103" t="s">
        <v>80</v>
      </c>
      <c r="U25" s="103"/>
      <c r="V25" s="103"/>
      <c r="W25" s="103"/>
      <c r="X25" s="103"/>
      <c r="Y25" s="103"/>
      <c r="Z25" s="103"/>
      <c r="AA25" s="103"/>
      <c r="AB25" s="103"/>
      <c r="AC25" s="106" t="s">
        <v>1</v>
      </c>
      <c r="AD25" s="107"/>
      <c r="AE25" s="108"/>
      <c r="AF25" s="102" t="s">
        <v>55</v>
      </c>
      <c r="AG25" s="103"/>
      <c r="AH25" s="103"/>
      <c r="AI25" s="6"/>
    </row>
    <row r="26" spans="1:35" ht="8.1" customHeight="1">
      <c r="A26" s="6"/>
      <c r="B26" s="155"/>
      <c r="C26" s="104"/>
      <c r="D26" s="105"/>
      <c r="E26" s="105"/>
      <c r="F26" s="105"/>
      <c r="G26" s="105"/>
      <c r="H26" s="105"/>
      <c r="I26" s="105"/>
      <c r="J26" s="105"/>
      <c r="K26" s="105"/>
      <c r="L26" s="149"/>
      <c r="M26" s="104"/>
      <c r="N26" s="105"/>
      <c r="O26" s="105"/>
      <c r="P26" s="105"/>
      <c r="Q26" s="105"/>
      <c r="R26" s="105"/>
      <c r="S26" s="6"/>
      <c r="T26" s="105"/>
      <c r="U26" s="105"/>
      <c r="V26" s="105"/>
      <c r="W26" s="105"/>
      <c r="X26" s="105"/>
      <c r="Y26" s="105"/>
      <c r="Z26" s="105"/>
      <c r="AA26" s="105"/>
      <c r="AB26" s="105"/>
      <c r="AC26" s="109"/>
      <c r="AD26" s="110"/>
      <c r="AE26" s="111"/>
      <c r="AF26" s="104"/>
      <c r="AG26" s="105"/>
      <c r="AH26" s="105"/>
      <c r="AI26" s="6"/>
    </row>
    <row r="27" spans="1:35" ht="8.1" customHeight="1">
      <c r="A27" s="6"/>
      <c r="B27" s="155"/>
      <c r="C27" s="104"/>
      <c r="D27" s="105"/>
      <c r="E27" s="105"/>
      <c r="F27" s="105"/>
      <c r="G27" s="105"/>
      <c r="H27" s="105"/>
      <c r="I27" s="105"/>
      <c r="J27" s="105"/>
      <c r="K27" s="105"/>
      <c r="L27" s="149"/>
      <c r="M27" s="104"/>
      <c r="N27" s="105"/>
      <c r="O27" s="105"/>
      <c r="P27" s="105"/>
      <c r="Q27" s="105"/>
      <c r="R27" s="105"/>
      <c r="S27" s="6"/>
      <c r="T27" s="105" t="s">
        <v>79</v>
      </c>
      <c r="U27" s="105"/>
      <c r="V27" s="105"/>
      <c r="W27" s="105"/>
      <c r="X27" s="105"/>
      <c r="Y27" s="105"/>
      <c r="Z27" s="105"/>
      <c r="AA27" s="105"/>
      <c r="AB27" s="105"/>
      <c r="AC27" s="112" t="s">
        <v>70</v>
      </c>
      <c r="AD27" s="113"/>
      <c r="AE27" s="113"/>
      <c r="AF27" s="113"/>
      <c r="AG27" s="113"/>
      <c r="AH27" s="113"/>
      <c r="AI27" s="6"/>
    </row>
    <row r="28" spans="1:35" ht="8.1" customHeight="1">
      <c r="A28" s="6"/>
      <c r="B28" s="155"/>
      <c r="C28" s="104" t="s">
        <v>77</v>
      </c>
      <c r="D28" s="105"/>
      <c r="E28" s="105"/>
      <c r="F28" s="105"/>
      <c r="G28" s="105"/>
      <c r="H28" s="105"/>
      <c r="I28" s="105"/>
      <c r="J28" s="105"/>
      <c r="K28" s="105"/>
      <c r="L28" s="149"/>
      <c r="M28" s="112" t="s">
        <v>52</v>
      </c>
      <c r="N28" s="113"/>
      <c r="O28" s="113"/>
      <c r="P28" s="113"/>
      <c r="Q28" s="113"/>
      <c r="R28" s="113"/>
      <c r="S28" s="6"/>
      <c r="T28" s="105"/>
      <c r="U28" s="105"/>
      <c r="V28" s="105"/>
      <c r="W28" s="105"/>
      <c r="X28" s="105"/>
      <c r="Y28" s="105"/>
      <c r="Z28" s="105"/>
      <c r="AA28" s="105"/>
      <c r="AB28" s="105"/>
      <c r="AC28" s="112"/>
      <c r="AD28" s="113"/>
      <c r="AE28" s="113"/>
      <c r="AF28" s="113"/>
      <c r="AG28" s="113"/>
      <c r="AH28" s="113"/>
      <c r="AI28" s="6"/>
    </row>
    <row r="29" spans="1:35" ht="8.1" customHeight="1">
      <c r="A29" s="6"/>
      <c r="B29" s="155"/>
      <c r="C29" s="104"/>
      <c r="D29" s="105"/>
      <c r="E29" s="105"/>
      <c r="F29" s="105"/>
      <c r="G29" s="105"/>
      <c r="H29" s="105"/>
      <c r="I29" s="105"/>
      <c r="J29" s="105"/>
      <c r="K29" s="105"/>
      <c r="L29" s="149"/>
      <c r="M29" s="112"/>
      <c r="N29" s="113"/>
      <c r="O29" s="113"/>
      <c r="P29" s="113"/>
      <c r="Q29" s="113"/>
      <c r="R29" s="113"/>
      <c r="S29" s="6"/>
      <c r="T29" s="105" t="s">
        <v>54</v>
      </c>
      <c r="U29" s="105"/>
      <c r="V29" s="105"/>
      <c r="W29" s="105"/>
      <c r="X29" s="105"/>
      <c r="Y29" s="105"/>
      <c r="Z29" s="105"/>
      <c r="AA29" s="105"/>
      <c r="AB29" s="105"/>
      <c r="AC29" s="105"/>
      <c r="AD29" s="105"/>
      <c r="AE29" s="105"/>
      <c r="AF29" s="105"/>
      <c r="AG29" s="105"/>
      <c r="AH29" s="105"/>
      <c r="AI29" s="6"/>
    </row>
    <row r="30" spans="1:35" ht="8.1" customHeight="1">
      <c r="A30" s="6"/>
      <c r="B30" s="156"/>
      <c r="C30" s="150"/>
      <c r="D30" s="114"/>
      <c r="E30" s="114"/>
      <c r="F30" s="114"/>
      <c r="G30" s="114"/>
      <c r="H30" s="114"/>
      <c r="I30" s="114"/>
      <c r="J30" s="114"/>
      <c r="K30" s="114"/>
      <c r="L30" s="151"/>
      <c r="M30" s="153"/>
      <c r="N30" s="154"/>
      <c r="O30" s="154"/>
      <c r="P30" s="154"/>
      <c r="Q30" s="154"/>
      <c r="R30" s="154"/>
      <c r="S30" s="6"/>
      <c r="T30" s="114"/>
      <c r="U30" s="114"/>
      <c r="V30" s="114"/>
      <c r="W30" s="114"/>
      <c r="X30" s="114"/>
      <c r="Y30" s="114"/>
      <c r="Z30" s="114"/>
      <c r="AA30" s="114"/>
      <c r="AB30" s="114"/>
      <c r="AC30" s="114"/>
      <c r="AD30" s="114"/>
      <c r="AE30" s="114"/>
      <c r="AF30" s="114"/>
      <c r="AG30" s="114"/>
      <c r="AH30" s="114"/>
      <c r="AI30" s="6"/>
    </row>
    <row r="31" spans="1:35" ht="9.9499999999999993" customHeight="1">
      <c r="A31" s="170">
        <v>1</v>
      </c>
      <c r="B31" s="171"/>
      <c r="C31" s="116"/>
      <c r="D31" s="117"/>
      <c r="E31" s="117"/>
      <c r="F31" s="117"/>
      <c r="G31" s="117"/>
      <c r="H31" s="117"/>
      <c r="I31" s="117"/>
      <c r="J31" s="117"/>
      <c r="K31" s="117"/>
      <c r="L31" s="118"/>
      <c r="M31" s="122"/>
      <c r="N31" s="123"/>
      <c r="O31" s="123"/>
      <c r="P31" s="123"/>
      <c r="Q31" s="123"/>
      <c r="R31" s="124"/>
      <c r="S31" s="20"/>
      <c r="T31" s="85"/>
      <c r="U31" s="85"/>
      <c r="V31" s="85"/>
      <c r="W31" s="85"/>
      <c r="X31" s="85"/>
      <c r="Y31" s="85"/>
      <c r="Z31" s="85"/>
      <c r="AA31" s="85"/>
      <c r="AB31" s="86"/>
      <c r="AC31" s="84"/>
      <c r="AD31" s="85"/>
      <c r="AE31" s="86"/>
      <c r="AF31" s="84"/>
      <c r="AG31" s="85"/>
      <c r="AH31" s="85"/>
      <c r="AI31" s="6"/>
    </row>
    <row r="32" spans="1:35" ht="9.9499999999999993" customHeight="1">
      <c r="A32" s="170"/>
      <c r="B32" s="171"/>
      <c r="C32" s="119"/>
      <c r="D32" s="120"/>
      <c r="E32" s="120"/>
      <c r="F32" s="120"/>
      <c r="G32" s="120"/>
      <c r="H32" s="120"/>
      <c r="I32" s="120"/>
      <c r="J32" s="120"/>
      <c r="K32" s="120"/>
      <c r="L32" s="121"/>
      <c r="M32" s="93"/>
      <c r="N32" s="94"/>
      <c r="O32" s="94"/>
      <c r="P32" s="94"/>
      <c r="Q32" s="94"/>
      <c r="R32" s="95"/>
      <c r="S32" s="20"/>
      <c r="T32" s="88"/>
      <c r="U32" s="88"/>
      <c r="V32" s="88"/>
      <c r="W32" s="88"/>
      <c r="X32" s="88"/>
      <c r="Y32" s="88"/>
      <c r="Z32" s="88"/>
      <c r="AA32" s="88"/>
      <c r="AB32" s="89"/>
      <c r="AC32" s="87"/>
      <c r="AD32" s="88"/>
      <c r="AE32" s="89"/>
      <c r="AF32" s="87"/>
      <c r="AG32" s="88"/>
      <c r="AH32" s="88"/>
      <c r="AI32" s="6"/>
    </row>
    <row r="33" spans="1:35" ht="9.9499999999999993" customHeight="1">
      <c r="A33" s="170"/>
      <c r="B33" s="171"/>
      <c r="C33" s="119"/>
      <c r="D33" s="120"/>
      <c r="E33" s="120"/>
      <c r="F33" s="120"/>
      <c r="G33" s="120"/>
      <c r="H33" s="120"/>
      <c r="I33" s="120"/>
      <c r="J33" s="120"/>
      <c r="K33" s="120"/>
      <c r="L33" s="121"/>
      <c r="M33" s="93"/>
      <c r="N33" s="94"/>
      <c r="O33" s="94"/>
      <c r="P33" s="94"/>
      <c r="Q33" s="94"/>
      <c r="R33" s="95"/>
      <c r="S33" s="20"/>
      <c r="T33" s="99"/>
      <c r="U33" s="99"/>
      <c r="V33" s="99"/>
      <c r="W33" s="99"/>
      <c r="X33" s="99"/>
      <c r="Y33" s="99"/>
      <c r="Z33" s="99"/>
      <c r="AA33" s="99"/>
      <c r="AB33" s="99"/>
      <c r="AC33" s="101"/>
      <c r="AD33" s="99"/>
      <c r="AE33" s="99"/>
      <c r="AF33" s="99"/>
      <c r="AG33" s="99"/>
      <c r="AH33" s="99"/>
      <c r="AI33" s="6"/>
    </row>
    <row r="34" spans="1:35" ht="9.9499999999999993" customHeight="1">
      <c r="A34" s="170"/>
      <c r="B34" s="171"/>
      <c r="C34" s="119"/>
      <c r="D34" s="120"/>
      <c r="E34" s="120"/>
      <c r="F34" s="120"/>
      <c r="G34" s="120"/>
      <c r="H34" s="120"/>
      <c r="I34" s="120"/>
      <c r="J34" s="120"/>
      <c r="K34" s="120"/>
      <c r="L34" s="121"/>
      <c r="M34" s="90"/>
      <c r="N34" s="91"/>
      <c r="O34" s="91"/>
      <c r="P34" s="91"/>
      <c r="Q34" s="91"/>
      <c r="R34" s="92"/>
      <c r="S34" s="20"/>
      <c r="T34" s="88"/>
      <c r="U34" s="88"/>
      <c r="V34" s="88"/>
      <c r="W34" s="88"/>
      <c r="X34" s="88"/>
      <c r="Y34" s="88"/>
      <c r="Z34" s="88"/>
      <c r="AA34" s="88"/>
      <c r="AB34" s="88"/>
      <c r="AC34" s="87"/>
      <c r="AD34" s="88"/>
      <c r="AE34" s="88"/>
      <c r="AF34" s="88"/>
      <c r="AG34" s="88"/>
      <c r="AH34" s="88"/>
      <c r="AI34" s="6"/>
    </row>
    <row r="35" spans="1:35" ht="9.9499999999999993" customHeight="1">
      <c r="A35" s="170"/>
      <c r="B35" s="171"/>
      <c r="C35" s="119"/>
      <c r="D35" s="120"/>
      <c r="E35" s="120"/>
      <c r="F35" s="120"/>
      <c r="G35" s="120"/>
      <c r="H35" s="120"/>
      <c r="I35" s="120"/>
      <c r="J35" s="120"/>
      <c r="K35" s="120"/>
      <c r="L35" s="121"/>
      <c r="M35" s="93"/>
      <c r="N35" s="94"/>
      <c r="O35" s="94"/>
      <c r="P35" s="94"/>
      <c r="Q35" s="94"/>
      <c r="R35" s="95"/>
      <c r="S35" s="20"/>
      <c r="T35" s="99"/>
      <c r="U35" s="99"/>
      <c r="V35" s="99"/>
      <c r="W35" s="99"/>
      <c r="X35" s="99"/>
      <c r="Y35" s="99"/>
      <c r="Z35" s="99"/>
      <c r="AA35" s="99"/>
      <c r="AB35" s="99"/>
      <c r="AC35" s="99"/>
      <c r="AD35" s="99"/>
      <c r="AE35" s="99"/>
      <c r="AF35" s="99"/>
      <c r="AG35" s="99"/>
      <c r="AH35" s="99"/>
      <c r="AI35" s="6"/>
    </row>
    <row r="36" spans="1:35" ht="9.9499999999999993" customHeight="1">
      <c r="A36" s="170"/>
      <c r="B36" s="171"/>
      <c r="C36" s="141"/>
      <c r="D36" s="142"/>
      <c r="E36" s="142"/>
      <c r="F36" s="142"/>
      <c r="G36" s="142"/>
      <c r="H36" s="142"/>
      <c r="I36" s="142"/>
      <c r="J36" s="142"/>
      <c r="K36" s="142"/>
      <c r="L36" s="143"/>
      <c r="M36" s="96"/>
      <c r="N36" s="97"/>
      <c r="O36" s="97"/>
      <c r="P36" s="97"/>
      <c r="Q36" s="97"/>
      <c r="R36" s="98"/>
      <c r="S36" s="20"/>
      <c r="T36" s="100"/>
      <c r="U36" s="100"/>
      <c r="V36" s="100"/>
      <c r="W36" s="100"/>
      <c r="X36" s="100"/>
      <c r="Y36" s="100"/>
      <c r="Z36" s="100"/>
      <c r="AA36" s="100"/>
      <c r="AB36" s="100"/>
      <c r="AC36" s="100"/>
      <c r="AD36" s="100"/>
      <c r="AE36" s="100"/>
      <c r="AF36" s="100"/>
      <c r="AG36" s="100"/>
      <c r="AH36" s="100"/>
      <c r="AI36" s="6"/>
    </row>
    <row r="37" spans="1:35" ht="9.9499999999999993" customHeight="1">
      <c r="A37" s="170">
        <v>2</v>
      </c>
      <c r="B37" s="171"/>
      <c r="C37" s="116"/>
      <c r="D37" s="117"/>
      <c r="E37" s="117"/>
      <c r="F37" s="117"/>
      <c r="G37" s="117"/>
      <c r="H37" s="117"/>
      <c r="I37" s="117"/>
      <c r="J37" s="117"/>
      <c r="K37" s="117"/>
      <c r="L37" s="118"/>
      <c r="M37" s="122"/>
      <c r="N37" s="123"/>
      <c r="O37" s="123"/>
      <c r="P37" s="123"/>
      <c r="Q37" s="123"/>
      <c r="R37" s="124"/>
      <c r="S37" s="20"/>
      <c r="T37" s="85"/>
      <c r="U37" s="85"/>
      <c r="V37" s="85"/>
      <c r="W37" s="85"/>
      <c r="X37" s="85"/>
      <c r="Y37" s="85"/>
      <c r="Z37" s="85"/>
      <c r="AA37" s="85"/>
      <c r="AB37" s="86"/>
      <c r="AC37" s="84"/>
      <c r="AD37" s="85"/>
      <c r="AE37" s="86"/>
      <c r="AF37" s="84"/>
      <c r="AG37" s="85"/>
      <c r="AH37" s="85"/>
      <c r="AI37" s="6"/>
    </row>
    <row r="38" spans="1:35" ht="9.9499999999999993" customHeight="1">
      <c r="A38" s="170"/>
      <c r="B38" s="171"/>
      <c r="C38" s="119"/>
      <c r="D38" s="120"/>
      <c r="E38" s="120"/>
      <c r="F38" s="120"/>
      <c r="G38" s="120"/>
      <c r="H38" s="120"/>
      <c r="I38" s="120"/>
      <c r="J38" s="120"/>
      <c r="K38" s="120"/>
      <c r="L38" s="121"/>
      <c r="M38" s="93"/>
      <c r="N38" s="94"/>
      <c r="O38" s="94"/>
      <c r="P38" s="94"/>
      <c r="Q38" s="94"/>
      <c r="R38" s="95"/>
      <c r="S38" s="20"/>
      <c r="T38" s="88"/>
      <c r="U38" s="88"/>
      <c r="V38" s="88"/>
      <c r="W38" s="88"/>
      <c r="X38" s="88"/>
      <c r="Y38" s="88"/>
      <c r="Z38" s="88"/>
      <c r="AA38" s="88"/>
      <c r="AB38" s="89"/>
      <c r="AC38" s="87"/>
      <c r="AD38" s="88"/>
      <c r="AE38" s="89"/>
      <c r="AF38" s="87"/>
      <c r="AG38" s="88"/>
      <c r="AH38" s="88"/>
      <c r="AI38" s="6"/>
    </row>
    <row r="39" spans="1:35" ht="9.9499999999999993" customHeight="1">
      <c r="A39" s="170"/>
      <c r="B39" s="171"/>
      <c r="C39" s="119"/>
      <c r="D39" s="120"/>
      <c r="E39" s="120"/>
      <c r="F39" s="120"/>
      <c r="G39" s="120"/>
      <c r="H39" s="120"/>
      <c r="I39" s="120"/>
      <c r="J39" s="120"/>
      <c r="K39" s="120"/>
      <c r="L39" s="121"/>
      <c r="M39" s="93"/>
      <c r="N39" s="94"/>
      <c r="O39" s="94"/>
      <c r="P39" s="94"/>
      <c r="Q39" s="94"/>
      <c r="R39" s="95"/>
      <c r="S39" s="20"/>
      <c r="T39" s="99"/>
      <c r="U39" s="99"/>
      <c r="V39" s="99"/>
      <c r="W39" s="99"/>
      <c r="X39" s="99"/>
      <c r="Y39" s="99"/>
      <c r="Z39" s="99"/>
      <c r="AA39" s="99"/>
      <c r="AB39" s="99"/>
      <c r="AC39" s="101"/>
      <c r="AD39" s="99"/>
      <c r="AE39" s="99"/>
      <c r="AF39" s="99"/>
      <c r="AG39" s="99"/>
      <c r="AH39" s="99"/>
      <c r="AI39" s="6"/>
    </row>
    <row r="40" spans="1:35" ht="9.9499999999999993" customHeight="1">
      <c r="A40" s="170"/>
      <c r="B40" s="171"/>
      <c r="C40" s="119"/>
      <c r="D40" s="120"/>
      <c r="E40" s="120"/>
      <c r="F40" s="120"/>
      <c r="G40" s="120"/>
      <c r="H40" s="120"/>
      <c r="I40" s="120"/>
      <c r="J40" s="120"/>
      <c r="K40" s="120"/>
      <c r="L40" s="121"/>
      <c r="M40" s="90"/>
      <c r="N40" s="91"/>
      <c r="O40" s="91"/>
      <c r="P40" s="91"/>
      <c r="Q40" s="91"/>
      <c r="R40" s="92"/>
      <c r="S40" s="20"/>
      <c r="T40" s="88"/>
      <c r="U40" s="88"/>
      <c r="V40" s="88"/>
      <c r="W40" s="88"/>
      <c r="X40" s="88"/>
      <c r="Y40" s="88"/>
      <c r="Z40" s="88"/>
      <c r="AA40" s="88"/>
      <c r="AB40" s="88"/>
      <c r="AC40" s="87"/>
      <c r="AD40" s="88"/>
      <c r="AE40" s="88"/>
      <c r="AF40" s="88"/>
      <c r="AG40" s="88"/>
      <c r="AH40" s="88"/>
      <c r="AI40" s="6"/>
    </row>
    <row r="41" spans="1:35" ht="9.9499999999999993" customHeight="1">
      <c r="A41" s="170"/>
      <c r="B41" s="171"/>
      <c r="C41" s="119"/>
      <c r="D41" s="120"/>
      <c r="E41" s="120"/>
      <c r="F41" s="120"/>
      <c r="G41" s="120"/>
      <c r="H41" s="120"/>
      <c r="I41" s="120"/>
      <c r="J41" s="120"/>
      <c r="K41" s="120"/>
      <c r="L41" s="121"/>
      <c r="M41" s="93"/>
      <c r="N41" s="94"/>
      <c r="O41" s="94"/>
      <c r="P41" s="94"/>
      <c r="Q41" s="94"/>
      <c r="R41" s="95"/>
      <c r="S41" s="20"/>
      <c r="T41" s="99"/>
      <c r="U41" s="99"/>
      <c r="V41" s="99"/>
      <c r="W41" s="99"/>
      <c r="X41" s="99"/>
      <c r="Y41" s="99"/>
      <c r="Z41" s="99"/>
      <c r="AA41" s="99"/>
      <c r="AB41" s="99"/>
      <c r="AC41" s="99"/>
      <c r="AD41" s="99"/>
      <c r="AE41" s="99"/>
      <c r="AF41" s="99"/>
      <c r="AG41" s="99"/>
      <c r="AH41" s="99"/>
      <c r="AI41" s="6"/>
    </row>
    <row r="42" spans="1:35" ht="9.9499999999999993" customHeight="1">
      <c r="A42" s="170"/>
      <c r="B42" s="171"/>
      <c r="C42" s="141"/>
      <c r="D42" s="142"/>
      <c r="E42" s="142"/>
      <c r="F42" s="142"/>
      <c r="G42" s="142"/>
      <c r="H42" s="142"/>
      <c r="I42" s="142"/>
      <c r="J42" s="142"/>
      <c r="K42" s="142"/>
      <c r="L42" s="143"/>
      <c r="M42" s="96"/>
      <c r="N42" s="97"/>
      <c r="O42" s="97"/>
      <c r="P42" s="97"/>
      <c r="Q42" s="97"/>
      <c r="R42" s="98"/>
      <c r="S42" s="20"/>
      <c r="T42" s="100"/>
      <c r="U42" s="100"/>
      <c r="V42" s="100"/>
      <c r="W42" s="100"/>
      <c r="X42" s="100"/>
      <c r="Y42" s="100"/>
      <c r="Z42" s="100"/>
      <c r="AA42" s="100"/>
      <c r="AB42" s="100"/>
      <c r="AC42" s="100"/>
      <c r="AD42" s="100"/>
      <c r="AE42" s="100"/>
      <c r="AF42" s="100"/>
      <c r="AG42" s="100"/>
      <c r="AH42" s="100"/>
      <c r="AI42" s="6"/>
    </row>
    <row r="43" spans="1:35" ht="9.9499999999999993" customHeight="1">
      <c r="A43" s="170">
        <v>3</v>
      </c>
      <c r="B43" s="171"/>
      <c r="C43" s="116"/>
      <c r="D43" s="117"/>
      <c r="E43" s="117"/>
      <c r="F43" s="117"/>
      <c r="G43" s="117"/>
      <c r="H43" s="117"/>
      <c r="I43" s="117"/>
      <c r="J43" s="117"/>
      <c r="K43" s="117"/>
      <c r="L43" s="118"/>
      <c r="M43" s="122"/>
      <c r="N43" s="123"/>
      <c r="O43" s="123"/>
      <c r="P43" s="123"/>
      <c r="Q43" s="123"/>
      <c r="R43" s="124"/>
      <c r="S43" s="20"/>
      <c r="T43" s="85"/>
      <c r="U43" s="85"/>
      <c r="V43" s="85"/>
      <c r="W43" s="85"/>
      <c r="X43" s="85"/>
      <c r="Y43" s="85"/>
      <c r="Z43" s="85"/>
      <c r="AA43" s="85"/>
      <c r="AB43" s="86"/>
      <c r="AC43" s="84"/>
      <c r="AD43" s="85"/>
      <c r="AE43" s="86"/>
      <c r="AF43" s="84"/>
      <c r="AG43" s="85"/>
      <c r="AH43" s="85"/>
      <c r="AI43" s="6"/>
    </row>
    <row r="44" spans="1:35" ht="9.9499999999999993" customHeight="1">
      <c r="A44" s="170"/>
      <c r="B44" s="171"/>
      <c r="C44" s="119"/>
      <c r="D44" s="120"/>
      <c r="E44" s="120"/>
      <c r="F44" s="120"/>
      <c r="G44" s="120"/>
      <c r="H44" s="120"/>
      <c r="I44" s="120"/>
      <c r="J44" s="120"/>
      <c r="K44" s="120"/>
      <c r="L44" s="121"/>
      <c r="M44" s="93"/>
      <c r="N44" s="94"/>
      <c r="O44" s="94"/>
      <c r="P44" s="94"/>
      <c r="Q44" s="94"/>
      <c r="R44" s="95"/>
      <c r="S44" s="20"/>
      <c r="T44" s="88"/>
      <c r="U44" s="88"/>
      <c r="V44" s="88"/>
      <c r="W44" s="88"/>
      <c r="X44" s="88"/>
      <c r="Y44" s="88"/>
      <c r="Z44" s="88"/>
      <c r="AA44" s="88"/>
      <c r="AB44" s="89"/>
      <c r="AC44" s="87"/>
      <c r="AD44" s="88"/>
      <c r="AE44" s="89"/>
      <c r="AF44" s="87"/>
      <c r="AG44" s="88"/>
      <c r="AH44" s="88"/>
      <c r="AI44" s="6"/>
    </row>
    <row r="45" spans="1:35" ht="9.9499999999999993" customHeight="1">
      <c r="A45" s="170"/>
      <c r="B45" s="171"/>
      <c r="C45" s="119"/>
      <c r="D45" s="120"/>
      <c r="E45" s="120"/>
      <c r="F45" s="120"/>
      <c r="G45" s="120"/>
      <c r="H45" s="120"/>
      <c r="I45" s="120"/>
      <c r="J45" s="120"/>
      <c r="K45" s="120"/>
      <c r="L45" s="121"/>
      <c r="M45" s="93"/>
      <c r="N45" s="94"/>
      <c r="O45" s="94"/>
      <c r="P45" s="94"/>
      <c r="Q45" s="94"/>
      <c r="R45" s="95"/>
      <c r="S45" s="20"/>
      <c r="T45" s="99"/>
      <c r="U45" s="99"/>
      <c r="V45" s="99"/>
      <c r="W45" s="99"/>
      <c r="X45" s="99"/>
      <c r="Y45" s="99"/>
      <c r="Z45" s="99"/>
      <c r="AA45" s="99"/>
      <c r="AB45" s="99"/>
      <c r="AC45" s="101"/>
      <c r="AD45" s="99"/>
      <c r="AE45" s="99"/>
      <c r="AF45" s="99"/>
      <c r="AG45" s="99"/>
      <c r="AH45" s="99"/>
      <c r="AI45" s="6"/>
    </row>
    <row r="46" spans="1:35" ht="9.9499999999999993" customHeight="1">
      <c r="A46" s="170"/>
      <c r="B46" s="171"/>
      <c r="C46" s="119"/>
      <c r="D46" s="120"/>
      <c r="E46" s="120"/>
      <c r="F46" s="120"/>
      <c r="G46" s="120"/>
      <c r="H46" s="120"/>
      <c r="I46" s="120"/>
      <c r="J46" s="120"/>
      <c r="K46" s="120"/>
      <c r="L46" s="121"/>
      <c r="M46" s="90"/>
      <c r="N46" s="91"/>
      <c r="O46" s="91"/>
      <c r="P46" s="91"/>
      <c r="Q46" s="91"/>
      <c r="R46" s="92"/>
      <c r="S46" s="20"/>
      <c r="T46" s="88"/>
      <c r="U46" s="88"/>
      <c r="V46" s="88"/>
      <c r="W46" s="88"/>
      <c r="X46" s="88"/>
      <c r="Y46" s="88"/>
      <c r="Z46" s="88"/>
      <c r="AA46" s="88"/>
      <c r="AB46" s="88"/>
      <c r="AC46" s="87"/>
      <c r="AD46" s="88"/>
      <c r="AE46" s="88"/>
      <c r="AF46" s="88"/>
      <c r="AG46" s="88"/>
      <c r="AH46" s="88"/>
      <c r="AI46" s="6"/>
    </row>
    <row r="47" spans="1:35" ht="9.9499999999999993" customHeight="1">
      <c r="A47" s="170"/>
      <c r="B47" s="171"/>
      <c r="C47" s="119"/>
      <c r="D47" s="120"/>
      <c r="E47" s="120"/>
      <c r="F47" s="120"/>
      <c r="G47" s="120"/>
      <c r="H47" s="120"/>
      <c r="I47" s="120"/>
      <c r="J47" s="120"/>
      <c r="K47" s="120"/>
      <c r="L47" s="121"/>
      <c r="M47" s="93"/>
      <c r="N47" s="94"/>
      <c r="O47" s="94"/>
      <c r="P47" s="94"/>
      <c r="Q47" s="94"/>
      <c r="R47" s="95"/>
      <c r="S47" s="20"/>
      <c r="T47" s="99"/>
      <c r="U47" s="99"/>
      <c r="V47" s="99"/>
      <c r="W47" s="99"/>
      <c r="X47" s="99"/>
      <c r="Y47" s="99"/>
      <c r="Z47" s="99"/>
      <c r="AA47" s="99"/>
      <c r="AB47" s="99"/>
      <c r="AC47" s="99"/>
      <c r="AD47" s="99"/>
      <c r="AE47" s="99"/>
      <c r="AF47" s="99"/>
      <c r="AG47" s="99"/>
      <c r="AH47" s="99"/>
      <c r="AI47" s="6"/>
    </row>
    <row r="48" spans="1:35" ht="9.9499999999999993" customHeight="1">
      <c r="A48" s="170"/>
      <c r="B48" s="171"/>
      <c r="C48" s="141"/>
      <c r="D48" s="142"/>
      <c r="E48" s="142"/>
      <c r="F48" s="142"/>
      <c r="G48" s="142"/>
      <c r="H48" s="142"/>
      <c r="I48" s="142"/>
      <c r="J48" s="142"/>
      <c r="K48" s="142"/>
      <c r="L48" s="143"/>
      <c r="M48" s="96"/>
      <c r="N48" s="97"/>
      <c r="O48" s="97"/>
      <c r="P48" s="97"/>
      <c r="Q48" s="97"/>
      <c r="R48" s="98"/>
      <c r="S48" s="20"/>
      <c r="T48" s="100"/>
      <c r="U48" s="100"/>
      <c r="V48" s="100"/>
      <c r="W48" s="100"/>
      <c r="X48" s="100"/>
      <c r="Y48" s="100"/>
      <c r="Z48" s="100"/>
      <c r="AA48" s="100"/>
      <c r="AB48" s="100"/>
      <c r="AC48" s="100"/>
      <c r="AD48" s="100"/>
      <c r="AE48" s="100"/>
      <c r="AF48" s="100"/>
      <c r="AG48" s="100"/>
      <c r="AH48" s="100"/>
      <c r="AI48" s="6"/>
    </row>
    <row r="49" spans="1:35" ht="9.9499999999999993" customHeight="1">
      <c r="A49" s="170">
        <v>4</v>
      </c>
      <c r="B49" s="171"/>
      <c r="C49" s="116"/>
      <c r="D49" s="117"/>
      <c r="E49" s="117"/>
      <c r="F49" s="117"/>
      <c r="G49" s="117"/>
      <c r="H49" s="117"/>
      <c r="I49" s="117"/>
      <c r="J49" s="117"/>
      <c r="K49" s="117"/>
      <c r="L49" s="118"/>
      <c r="M49" s="122"/>
      <c r="N49" s="123"/>
      <c r="O49" s="123"/>
      <c r="P49" s="123"/>
      <c r="Q49" s="123"/>
      <c r="R49" s="124"/>
      <c r="S49" s="20"/>
      <c r="T49" s="85"/>
      <c r="U49" s="85"/>
      <c r="V49" s="85"/>
      <c r="W49" s="85"/>
      <c r="X49" s="85"/>
      <c r="Y49" s="85"/>
      <c r="Z49" s="85"/>
      <c r="AA49" s="85"/>
      <c r="AB49" s="86"/>
      <c r="AC49" s="84"/>
      <c r="AD49" s="85"/>
      <c r="AE49" s="86"/>
      <c r="AF49" s="84"/>
      <c r="AG49" s="85"/>
      <c r="AH49" s="85"/>
      <c r="AI49" s="6"/>
    </row>
    <row r="50" spans="1:35" ht="9.9499999999999993" customHeight="1">
      <c r="A50" s="170"/>
      <c r="B50" s="171"/>
      <c r="C50" s="119"/>
      <c r="D50" s="120"/>
      <c r="E50" s="120"/>
      <c r="F50" s="120"/>
      <c r="G50" s="120"/>
      <c r="H50" s="120"/>
      <c r="I50" s="120"/>
      <c r="J50" s="120"/>
      <c r="K50" s="120"/>
      <c r="L50" s="121"/>
      <c r="M50" s="93"/>
      <c r="N50" s="94"/>
      <c r="O50" s="94"/>
      <c r="P50" s="94"/>
      <c r="Q50" s="94"/>
      <c r="R50" s="95"/>
      <c r="S50" s="20"/>
      <c r="T50" s="88"/>
      <c r="U50" s="88"/>
      <c r="V50" s="88"/>
      <c r="W50" s="88"/>
      <c r="X50" s="88"/>
      <c r="Y50" s="88"/>
      <c r="Z50" s="88"/>
      <c r="AA50" s="88"/>
      <c r="AB50" s="89"/>
      <c r="AC50" s="87"/>
      <c r="AD50" s="88"/>
      <c r="AE50" s="89"/>
      <c r="AF50" s="87"/>
      <c r="AG50" s="88"/>
      <c r="AH50" s="88"/>
      <c r="AI50" s="6"/>
    </row>
    <row r="51" spans="1:35" ht="9.9499999999999993" customHeight="1">
      <c r="A51" s="170"/>
      <c r="B51" s="171"/>
      <c r="C51" s="119"/>
      <c r="D51" s="120"/>
      <c r="E51" s="120"/>
      <c r="F51" s="120"/>
      <c r="G51" s="120"/>
      <c r="H51" s="120"/>
      <c r="I51" s="120"/>
      <c r="J51" s="120"/>
      <c r="K51" s="120"/>
      <c r="L51" s="121"/>
      <c r="M51" s="93"/>
      <c r="N51" s="94"/>
      <c r="O51" s="94"/>
      <c r="P51" s="94"/>
      <c r="Q51" s="94"/>
      <c r="R51" s="95"/>
      <c r="S51" s="20"/>
      <c r="T51" s="99"/>
      <c r="U51" s="99"/>
      <c r="V51" s="99"/>
      <c r="W51" s="99"/>
      <c r="X51" s="99"/>
      <c r="Y51" s="99"/>
      <c r="Z51" s="99"/>
      <c r="AA51" s="99"/>
      <c r="AB51" s="99"/>
      <c r="AC51" s="101"/>
      <c r="AD51" s="99"/>
      <c r="AE51" s="99"/>
      <c r="AF51" s="99"/>
      <c r="AG51" s="99"/>
      <c r="AH51" s="99"/>
      <c r="AI51" s="6"/>
    </row>
    <row r="52" spans="1:35" ht="9.9499999999999993" customHeight="1">
      <c r="A52" s="170"/>
      <c r="B52" s="171"/>
      <c r="C52" s="119"/>
      <c r="D52" s="120"/>
      <c r="E52" s="120"/>
      <c r="F52" s="120"/>
      <c r="G52" s="120"/>
      <c r="H52" s="120"/>
      <c r="I52" s="120"/>
      <c r="J52" s="120"/>
      <c r="K52" s="120"/>
      <c r="L52" s="121"/>
      <c r="M52" s="90"/>
      <c r="N52" s="91"/>
      <c r="O52" s="91"/>
      <c r="P52" s="91"/>
      <c r="Q52" s="91"/>
      <c r="R52" s="92"/>
      <c r="S52" s="20"/>
      <c r="T52" s="88"/>
      <c r="U52" s="88"/>
      <c r="V52" s="88"/>
      <c r="W52" s="88"/>
      <c r="X52" s="88"/>
      <c r="Y52" s="88"/>
      <c r="Z52" s="88"/>
      <c r="AA52" s="88"/>
      <c r="AB52" s="88"/>
      <c r="AC52" s="87"/>
      <c r="AD52" s="88"/>
      <c r="AE52" s="88"/>
      <c r="AF52" s="88"/>
      <c r="AG52" s="88"/>
      <c r="AH52" s="88"/>
      <c r="AI52" s="6"/>
    </row>
    <row r="53" spans="1:35" ht="9.9499999999999993" customHeight="1">
      <c r="A53" s="170"/>
      <c r="B53" s="171"/>
      <c r="C53" s="119"/>
      <c r="D53" s="120"/>
      <c r="E53" s="120"/>
      <c r="F53" s="120"/>
      <c r="G53" s="120"/>
      <c r="H53" s="120"/>
      <c r="I53" s="120"/>
      <c r="J53" s="120"/>
      <c r="K53" s="120"/>
      <c r="L53" s="121"/>
      <c r="M53" s="93"/>
      <c r="N53" s="94"/>
      <c r="O53" s="94"/>
      <c r="P53" s="94"/>
      <c r="Q53" s="94"/>
      <c r="R53" s="95"/>
      <c r="S53" s="20"/>
      <c r="T53" s="99"/>
      <c r="U53" s="99"/>
      <c r="V53" s="99"/>
      <c r="W53" s="99"/>
      <c r="X53" s="99"/>
      <c r="Y53" s="99"/>
      <c r="Z53" s="99"/>
      <c r="AA53" s="99"/>
      <c r="AB53" s="99"/>
      <c r="AC53" s="99"/>
      <c r="AD53" s="99"/>
      <c r="AE53" s="99"/>
      <c r="AF53" s="99"/>
      <c r="AG53" s="99"/>
      <c r="AH53" s="99"/>
      <c r="AI53" s="6"/>
    </row>
    <row r="54" spans="1:35" ht="9.9499999999999993" customHeight="1">
      <c r="A54" s="170"/>
      <c r="B54" s="171"/>
      <c r="C54" s="141"/>
      <c r="D54" s="142"/>
      <c r="E54" s="142"/>
      <c r="F54" s="142"/>
      <c r="G54" s="142"/>
      <c r="H54" s="142"/>
      <c r="I54" s="142"/>
      <c r="J54" s="142"/>
      <c r="K54" s="142"/>
      <c r="L54" s="143"/>
      <c r="M54" s="96"/>
      <c r="N54" s="97"/>
      <c r="O54" s="97"/>
      <c r="P54" s="97"/>
      <c r="Q54" s="97"/>
      <c r="R54" s="98"/>
      <c r="S54" s="20"/>
      <c r="T54" s="100"/>
      <c r="U54" s="100"/>
      <c r="V54" s="100"/>
      <c r="W54" s="100"/>
      <c r="X54" s="100"/>
      <c r="Y54" s="100"/>
      <c r="Z54" s="100"/>
      <c r="AA54" s="100"/>
      <c r="AB54" s="100"/>
      <c r="AC54" s="100"/>
      <c r="AD54" s="100"/>
      <c r="AE54" s="100"/>
      <c r="AF54" s="100"/>
      <c r="AG54" s="100"/>
      <c r="AH54" s="100"/>
      <c r="AI54" s="6"/>
    </row>
    <row r="55" spans="1:35" ht="9.9499999999999993" customHeight="1">
      <c r="A55" s="170">
        <v>5</v>
      </c>
      <c r="B55" s="171"/>
      <c r="C55" s="116"/>
      <c r="D55" s="117"/>
      <c r="E55" s="117"/>
      <c r="F55" s="117"/>
      <c r="G55" s="117"/>
      <c r="H55" s="117"/>
      <c r="I55" s="117"/>
      <c r="J55" s="117"/>
      <c r="K55" s="117"/>
      <c r="L55" s="118"/>
      <c r="M55" s="122"/>
      <c r="N55" s="123"/>
      <c r="O55" s="123"/>
      <c r="P55" s="123"/>
      <c r="Q55" s="123"/>
      <c r="R55" s="124"/>
      <c r="S55" s="20"/>
      <c r="T55" s="85"/>
      <c r="U55" s="85"/>
      <c r="V55" s="85"/>
      <c r="W55" s="85"/>
      <c r="X55" s="85"/>
      <c r="Y55" s="85"/>
      <c r="Z55" s="85"/>
      <c r="AA55" s="85"/>
      <c r="AB55" s="86"/>
      <c r="AC55" s="84"/>
      <c r="AD55" s="85"/>
      <c r="AE55" s="86"/>
      <c r="AF55" s="84"/>
      <c r="AG55" s="85"/>
      <c r="AH55" s="85"/>
      <c r="AI55" s="6"/>
    </row>
    <row r="56" spans="1:35" ht="9.9499999999999993" customHeight="1">
      <c r="A56" s="170"/>
      <c r="B56" s="171"/>
      <c r="C56" s="119"/>
      <c r="D56" s="120"/>
      <c r="E56" s="120"/>
      <c r="F56" s="120"/>
      <c r="G56" s="120"/>
      <c r="H56" s="120"/>
      <c r="I56" s="120"/>
      <c r="J56" s="120"/>
      <c r="K56" s="120"/>
      <c r="L56" s="121"/>
      <c r="M56" s="93"/>
      <c r="N56" s="94"/>
      <c r="O56" s="94"/>
      <c r="P56" s="94"/>
      <c r="Q56" s="94"/>
      <c r="R56" s="95"/>
      <c r="S56" s="20"/>
      <c r="T56" s="88"/>
      <c r="U56" s="88"/>
      <c r="V56" s="88"/>
      <c r="W56" s="88"/>
      <c r="X56" s="88"/>
      <c r="Y56" s="88"/>
      <c r="Z56" s="88"/>
      <c r="AA56" s="88"/>
      <c r="AB56" s="89"/>
      <c r="AC56" s="87"/>
      <c r="AD56" s="88"/>
      <c r="AE56" s="89"/>
      <c r="AF56" s="87"/>
      <c r="AG56" s="88"/>
      <c r="AH56" s="88"/>
      <c r="AI56" s="6"/>
    </row>
    <row r="57" spans="1:35" ht="9.9499999999999993" customHeight="1">
      <c r="A57" s="170"/>
      <c r="B57" s="171"/>
      <c r="C57" s="119"/>
      <c r="D57" s="120"/>
      <c r="E57" s="120"/>
      <c r="F57" s="120"/>
      <c r="G57" s="120"/>
      <c r="H57" s="120"/>
      <c r="I57" s="120"/>
      <c r="J57" s="120"/>
      <c r="K57" s="120"/>
      <c r="L57" s="121"/>
      <c r="M57" s="93"/>
      <c r="N57" s="94"/>
      <c r="O57" s="94"/>
      <c r="P57" s="94"/>
      <c r="Q57" s="94"/>
      <c r="R57" s="95"/>
      <c r="S57" s="20"/>
      <c r="T57" s="99"/>
      <c r="U57" s="99"/>
      <c r="V57" s="99"/>
      <c r="W57" s="99"/>
      <c r="X57" s="99"/>
      <c r="Y57" s="99"/>
      <c r="Z57" s="99"/>
      <c r="AA57" s="99"/>
      <c r="AB57" s="99"/>
      <c r="AC57" s="101"/>
      <c r="AD57" s="99"/>
      <c r="AE57" s="99"/>
      <c r="AF57" s="99"/>
      <c r="AG57" s="99"/>
      <c r="AH57" s="99"/>
      <c r="AI57" s="6"/>
    </row>
    <row r="58" spans="1:35" ht="9.9499999999999993" customHeight="1">
      <c r="A58" s="170"/>
      <c r="B58" s="171"/>
      <c r="C58" s="119"/>
      <c r="D58" s="120"/>
      <c r="E58" s="120"/>
      <c r="F58" s="120"/>
      <c r="G58" s="120"/>
      <c r="H58" s="120"/>
      <c r="I58" s="120"/>
      <c r="J58" s="120"/>
      <c r="K58" s="120"/>
      <c r="L58" s="121"/>
      <c r="M58" s="90"/>
      <c r="N58" s="91"/>
      <c r="O58" s="91"/>
      <c r="P58" s="91"/>
      <c r="Q58" s="91"/>
      <c r="R58" s="92"/>
      <c r="S58" s="20"/>
      <c r="T58" s="88"/>
      <c r="U58" s="88"/>
      <c r="V58" s="88"/>
      <c r="W58" s="88"/>
      <c r="X58" s="88"/>
      <c r="Y58" s="88"/>
      <c r="Z58" s="88"/>
      <c r="AA58" s="88"/>
      <c r="AB58" s="88"/>
      <c r="AC58" s="87"/>
      <c r="AD58" s="88"/>
      <c r="AE58" s="88"/>
      <c r="AF58" s="88"/>
      <c r="AG58" s="88"/>
      <c r="AH58" s="88"/>
      <c r="AI58" s="6"/>
    </row>
    <row r="59" spans="1:35" ht="9.9499999999999993" customHeight="1">
      <c r="A59" s="170"/>
      <c r="B59" s="171"/>
      <c r="C59" s="119"/>
      <c r="D59" s="120"/>
      <c r="E59" s="120"/>
      <c r="F59" s="120"/>
      <c r="G59" s="120"/>
      <c r="H59" s="120"/>
      <c r="I59" s="120"/>
      <c r="J59" s="120"/>
      <c r="K59" s="120"/>
      <c r="L59" s="121"/>
      <c r="M59" s="93"/>
      <c r="N59" s="94"/>
      <c r="O59" s="94"/>
      <c r="P59" s="94"/>
      <c r="Q59" s="94"/>
      <c r="R59" s="95"/>
      <c r="S59" s="20"/>
      <c r="T59" s="99"/>
      <c r="U59" s="99"/>
      <c r="V59" s="99"/>
      <c r="W59" s="99"/>
      <c r="X59" s="99"/>
      <c r="Y59" s="99"/>
      <c r="Z59" s="99"/>
      <c r="AA59" s="99"/>
      <c r="AB59" s="99"/>
      <c r="AC59" s="99"/>
      <c r="AD59" s="99"/>
      <c r="AE59" s="99"/>
      <c r="AF59" s="99"/>
      <c r="AG59" s="99"/>
      <c r="AH59" s="99"/>
      <c r="AI59" s="6"/>
    </row>
    <row r="60" spans="1:35" ht="9.9499999999999993" customHeight="1">
      <c r="A60" s="170"/>
      <c r="B60" s="171"/>
      <c r="C60" s="141"/>
      <c r="D60" s="142"/>
      <c r="E60" s="142"/>
      <c r="F60" s="142"/>
      <c r="G60" s="142"/>
      <c r="H60" s="142"/>
      <c r="I60" s="142"/>
      <c r="J60" s="142"/>
      <c r="K60" s="142"/>
      <c r="L60" s="143"/>
      <c r="M60" s="96"/>
      <c r="N60" s="97"/>
      <c r="O60" s="97"/>
      <c r="P60" s="97"/>
      <c r="Q60" s="97"/>
      <c r="R60" s="98"/>
      <c r="S60" s="20"/>
      <c r="T60" s="100"/>
      <c r="U60" s="100"/>
      <c r="V60" s="100"/>
      <c r="W60" s="100"/>
      <c r="X60" s="100"/>
      <c r="Y60" s="100"/>
      <c r="Z60" s="100"/>
      <c r="AA60" s="100"/>
      <c r="AB60" s="100"/>
      <c r="AC60" s="100"/>
      <c r="AD60" s="100"/>
      <c r="AE60" s="100"/>
      <c r="AF60" s="100"/>
      <c r="AG60" s="100"/>
      <c r="AH60" s="100"/>
      <c r="AI60" s="6"/>
    </row>
    <row r="61" spans="1:35" ht="9.9499999999999993" customHeight="1">
      <c r="A61" s="170">
        <v>6</v>
      </c>
      <c r="B61" s="171"/>
      <c r="C61" s="116"/>
      <c r="D61" s="117"/>
      <c r="E61" s="117"/>
      <c r="F61" s="117"/>
      <c r="G61" s="117"/>
      <c r="H61" s="117"/>
      <c r="I61" s="117"/>
      <c r="J61" s="117"/>
      <c r="K61" s="117"/>
      <c r="L61" s="118"/>
      <c r="M61" s="122"/>
      <c r="N61" s="123"/>
      <c r="O61" s="123"/>
      <c r="P61" s="123"/>
      <c r="Q61" s="123"/>
      <c r="R61" s="124"/>
      <c r="S61" s="20"/>
      <c r="T61" s="85"/>
      <c r="U61" s="85"/>
      <c r="V61" s="85"/>
      <c r="W61" s="85"/>
      <c r="X61" s="85"/>
      <c r="Y61" s="85"/>
      <c r="Z61" s="85"/>
      <c r="AA61" s="85"/>
      <c r="AB61" s="86"/>
      <c r="AC61" s="84"/>
      <c r="AD61" s="85"/>
      <c r="AE61" s="86"/>
      <c r="AF61" s="84"/>
      <c r="AG61" s="85"/>
      <c r="AH61" s="85"/>
      <c r="AI61" s="6"/>
    </row>
    <row r="62" spans="1:35" ht="9.9499999999999993" customHeight="1">
      <c r="A62" s="170"/>
      <c r="B62" s="171"/>
      <c r="C62" s="119"/>
      <c r="D62" s="120"/>
      <c r="E62" s="120"/>
      <c r="F62" s="120"/>
      <c r="G62" s="120"/>
      <c r="H62" s="120"/>
      <c r="I62" s="120"/>
      <c r="J62" s="120"/>
      <c r="K62" s="120"/>
      <c r="L62" s="121"/>
      <c r="M62" s="93"/>
      <c r="N62" s="94"/>
      <c r="O62" s="94"/>
      <c r="P62" s="94"/>
      <c r="Q62" s="94"/>
      <c r="R62" s="95"/>
      <c r="S62" s="20"/>
      <c r="T62" s="88"/>
      <c r="U62" s="88"/>
      <c r="V62" s="88"/>
      <c r="W62" s="88"/>
      <c r="X62" s="88"/>
      <c r="Y62" s="88"/>
      <c r="Z62" s="88"/>
      <c r="AA62" s="88"/>
      <c r="AB62" s="89"/>
      <c r="AC62" s="87"/>
      <c r="AD62" s="88"/>
      <c r="AE62" s="89"/>
      <c r="AF62" s="87"/>
      <c r="AG62" s="88"/>
      <c r="AH62" s="88"/>
      <c r="AI62" s="6"/>
    </row>
    <row r="63" spans="1:35" ht="9.9499999999999993" customHeight="1">
      <c r="A63" s="170"/>
      <c r="B63" s="171"/>
      <c r="C63" s="119"/>
      <c r="D63" s="120"/>
      <c r="E63" s="120"/>
      <c r="F63" s="120"/>
      <c r="G63" s="120"/>
      <c r="H63" s="120"/>
      <c r="I63" s="120"/>
      <c r="J63" s="120"/>
      <c r="K63" s="120"/>
      <c r="L63" s="121"/>
      <c r="M63" s="93"/>
      <c r="N63" s="94"/>
      <c r="O63" s="94"/>
      <c r="P63" s="94"/>
      <c r="Q63" s="94"/>
      <c r="R63" s="95"/>
      <c r="S63" s="20"/>
      <c r="T63" s="99"/>
      <c r="U63" s="99"/>
      <c r="V63" s="99"/>
      <c r="W63" s="99"/>
      <c r="X63" s="99"/>
      <c r="Y63" s="99"/>
      <c r="Z63" s="99"/>
      <c r="AA63" s="99"/>
      <c r="AB63" s="99"/>
      <c r="AC63" s="101"/>
      <c r="AD63" s="99"/>
      <c r="AE63" s="99"/>
      <c r="AF63" s="99"/>
      <c r="AG63" s="99"/>
      <c r="AH63" s="99"/>
      <c r="AI63" s="6"/>
    </row>
    <row r="64" spans="1:35" ht="9.9499999999999993" customHeight="1">
      <c r="A64" s="170"/>
      <c r="B64" s="171"/>
      <c r="C64" s="119"/>
      <c r="D64" s="120"/>
      <c r="E64" s="120"/>
      <c r="F64" s="120"/>
      <c r="G64" s="120"/>
      <c r="H64" s="120"/>
      <c r="I64" s="120"/>
      <c r="J64" s="120"/>
      <c r="K64" s="120"/>
      <c r="L64" s="121"/>
      <c r="M64" s="90"/>
      <c r="N64" s="91"/>
      <c r="O64" s="91"/>
      <c r="P64" s="91"/>
      <c r="Q64" s="91"/>
      <c r="R64" s="92"/>
      <c r="S64" s="20"/>
      <c r="T64" s="88"/>
      <c r="U64" s="88"/>
      <c r="V64" s="88"/>
      <c r="W64" s="88"/>
      <c r="X64" s="88"/>
      <c r="Y64" s="88"/>
      <c r="Z64" s="88"/>
      <c r="AA64" s="88"/>
      <c r="AB64" s="88"/>
      <c r="AC64" s="87"/>
      <c r="AD64" s="88"/>
      <c r="AE64" s="88"/>
      <c r="AF64" s="88"/>
      <c r="AG64" s="88"/>
      <c r="AH64" s="88"/>
      <c r="AI64" s="6"/>
    </row>
    <row r="65" spans="1:35" ht="9.9499999999999993" customHeight="1">
      <c r="A65" s="170"/>
      <c r="B65" s="171"/>
      <c r="C65" s="119"/>
      <c r="D65" s="120"/>
      <c r="E65" s="120"/>
      <c r="F65" s="120"/>
      <c r="G65" s="120"/>
      <c r="H65" s="120"/>
      <c r="I65" s="120"/>
      <c r="J65" s="120"/>
      <c r="K65" s="120"/>
      <c r="L65" s="121"/>
      <c r="M65" s="93"/>
      <c r="N65" s="94"/>
      <c r="O65" s="94"/>
      <c r="P65" s="94"/>
      <c r="Q65" s="94"/>
      <c r="R65" s="95"/>
      <c r="S65" s="20"/>
      <c r="T65" s="99"/>
      <c r="U65" s="99"/>
      <c r="V65" s="99"/>
      <c r="W65" s="99"/>
      <c r="X65" s="99"/>
      <c r="Y65" s="99"/>
      <c r="Z65" s="99"/>
      <c r="AA65" s="99"/>
      <c r="AB65" s="99"/>
      <c r="AC65" s="99"/>
      <c r="AD65" s="99"/>
      <c r="AE65" s="99"/>
      <c r="AF65" s="99"/>
      <c r="AG65" s="99"/>
      <c r="AH65" s="99"/>
      <c r="AI65" s="6"/>
    </row>
    <row r="66" spans="1:35" ht="9.9499999999999993" customHeight="1">
      <c r="A66" s="170"/>
      <c r="B66" s="171"/>
      <c r="C66" s="141"/>
      <c r="D66" s="142"/>
      <c r="E66" s="142"/>
      <c r="F66" s="142"/>
      <c r="G66" s="142"/>
      <c r="H66" s="142"/>
      <c r="I66" s="142"/>
      <c r="J66" s="142"/>
      <c r="K66" s="142"/>
      <c r="L66" s="143"/>
      <c r="M66" s="96"/>
      <c r="N66" s="97"/>
      <c r="O66" s="97"/>
      <c r="P66" s="97"/>
      <c r="Q66" s="97"/>
      <c r="R66" s="98"/>
      <c r="S66" s="20"/>
      <c r="T66" s="100"/>
      <c r="U66" s="100"/>
      <c r="V66" s="100"/>
      <c r="W66" s="100"/>
      <c r="X66" s="100"/>
      <c r="Y66" s="100"/>
      <c r="Z66" s="100"/>
      <c r="AA66" s="100"/>
      <c r="AB66" s="100"/>
      <c r="AC66" s="100"/>
      <c r="AD66" s="100"/>
      <c r="AE66" s="100"/>
      <c r="AF66" s="100"/>
      <c r="AG66" s="100"/>
      <c r="AH66" s="100"/>
      <c r="AI66" s="6"/>
    </row>
    <row r="67" spans="1:35" ht="9.9499999999999993" customHeight="1">
      <c r="A67" s="182">
        <v>7</v>
      </c>
      <c r="B67" s="171"/>
      <c r="C67" s="116"/>
      <c r="D67" s="117"/>
      <c r="E67" s="117"/>
      <c r="F67" s="117"/>
      <c r="G67" s="117"/>
      <c r="H67" s="117"/>
      <c r="I67" s="117"/>
      <c r="J67" s="117"/>
      <c r="K67" s="117"/>
      <c r="L67" s="118"/>
      <c r="M67" s="122"/>
      <c r="N67" s="123"/>
      <c r="O67" s="123"/>
      <c r="P67" s="123"/>
      <c r="Q67" s="123"/>
      <c r="R67" s="124"/>
      <c r="S67" s="20"/>
      <c r="T67" s="85"/>
      <c r="U67" s="85"/>
      <c r="V67" s="85"/>
      <c r="W67" s="85"/>
      <c r="X67" s="85"/>
      <c r="Y67" s="85"/>
      <c r="Z67" s="85"/>
      <c r="AA67" s="85"/>
      <c r="AB67" s="86"/>
      <c r="AC67" s="84"/>
      <c r="AD67" s="85"/>
      <c r="AE67" s="86"/>
      <c r="AF67" s="84"/>
      <c r="AG67" s="85"/>
      <c r="AH67" s="85"/>
      <c r="AI67" s="6"/>
    </row>
    <row r="68" spans="1:35" ht="9.9499999999999993" customHeight="1">
      <c r="A68" s="182"/>
      <c r="B68" s="171"/>
      <c r="C68" s="119"/>
      <c r="D68" s="120"/>
      <c r="E68" s="120"/>
      <c r="F68" s="120"/>
      <c r="G68" s="120"/>
      <c r="H68" s="120"/>
      <c r="I68" s="120"/>
      <c r="J68" s="120"/>
      <c r="K68" s="120"/>
      <c r="L68" s="121"/>
      <c r="M68" s="93"/>
      <c r="N68" s="94"/>
      <c r="O68" s="94"/>
      <c r="P68" s="94"/>
      <c r="Q68" s="94"/>
      <c r="R68" s="95"/>
      <c r="S68" s="20"/>
      <c r="T68" s="88"/>
      <c r="U68" s="88"/>
      <c r="V68" s="88"/>
      <c r="W68" s="88"/>
      <c r="X68" s="88"/>
      <c r="Y68" s="88"/>
      <c r="Z68" s="88"/>
      <c r="AA68" s="88"/>
      <c r="AB68" s="89"/>
      <c r="AC68" s="87"/>
      <c r="AD68" s="88"/>
      <c r="AE68" s="89"/>
      <c r="AF68" s="87"/>
      <c r="AG68" s="88"/>
      <c r="AH68" s="88"/>
      <c r="AI68" s="6"/>
    </row>
    <row r="69" spans="1:35" ht="9.9499999999999993" customHeight="1">
      <c r="A69" s="182"/>
      <c r="B69" s="171"/>
      <c r="C69" s="119"/>
      <c r="D69" s="120"/>
      <c r="E69" s="120"/>
      <c r="F69" s="120"/>
      <c r="G69" s="120"/>
      <c r="H69" s="120"/>
      <c r="I69" s="120"/>
      <c r="J69" s="120"/>
      <c r="K69" s="120"/>
      <c r="L69" s="121"/>
      <c r="M69" s="93"/>
      <c r="N69" s="94"/>
      <c r="O69" s="94"/>
      <c r="P69" s="94"/>
      <c r="Q69" s="94"/>
      <c r="R69" s="95"/>
      <c r="S69" s="20"/>
      <c r="T69" s="99"/>
      <c r="U69" s="99"/>
      <c r="V69" s="99"/>
      <c r="W69" s="99"/>
      <c r="X69" s="99"/>
      <c r="Y69" s="99"/>
      <c r="Z69" s="99"/>
      <c r="AA69" s="99"/>
      <c r="AB69" s="99"/>
      <c r="AC69" s="101"/>
      <c r="AD69" s="99"/>
      <c r="AE69" s="99"/>
      <c r="AF69" s="99"/>
      <c r="AG69" s="99"/>
      <c r="AH69" s="99"/>
      <c r="AI69" s="6"/>
    </row>
    <row r="70" spans="1:35" ht="9.9499999999999993" customHeight="1">
      <c r="A70" s="182"/>
      <c r="B70" s="171"/>
      <c r="C70" s="119"/>
      <c r="D70" s="120"/>
      <c r="E70" s="120"/>
      <c r="F70" s="120"/>
      <c r="G70" s="120"/>
      <c r="H70" s="120"/>
      <c r="I70" s="120"/>
      <c r="J70" s="120"/>
      <c r="K70" s="120"/>
      <c r="L70" s="121"/>
      <c r="M70" s="90"/>
      <c r="N70" s="91"/>
      <c r="O70" s="91"/>
      <c r="P70" s="91"/>
      <c r="Q70" s="91"/>
      <c r="R70" s="92"/>
      <c r="S70" s="20"/>
      <c r="T70" s="88"/>
      <c r="U70" s="88"/>
      <c r="V70" s="88"/>
      <c r="W70" s="88"/>
      <c r="X70" s="88"/>
      <c r="Y70" s="88"/>
      <c r="Z70" s="88"/>
      <c r="AA70" s="88"/>
      <c r="AB70" s="88"/>
      <c r="AC70" s="87"/>
      <c r="AD70" s="88"/>
      <c r="AE70" s="88"/>
      <c r="AF70" s="88"/>
      <c r="AG70" s="88"/>
      <c r="AH70" s="88"/>
      <c r="AI70" s="6"/>
    </row>
    <row r="71" spans="1:35" ht="9.9499999999999993" customHeight="1">
      <c r="A71" s="182"/>
      <c r="B71" s="171"/>
      <c r="C71" s="119"/>
      <c r="D71" s="120"/>
      <c r="E71" s="120"/>
      <c r="F71" s="120"/>
      <c r="G71" s="120"/>
      <c r="H71" s="120"/>
      <c r="I71" s="120"/>
      <c r="J71" s="120"/>
      <c r="K71" s="120"/>
      <c r="L71" s="121"/>
      <c r="M71" s="93"/>
      <c r="N71" s="94"/>
      <c r="O71" s="94"/>
      <c r="P71" s="94"/>
      <c r="Q71" s="94"/>
      <c r="R71" s="95"/>
      <c r="S71" s="20"/>
      <c r="T71" s="99"/>
      <c r="U71" s="99"/>
      <c r="V71" s="99"/>
      <c r="W71" s="99"/>
      <c r="X71" s="99"/>
      <c r="Y71" s="99"/>
      <c r="Z71" s="99"/>
      <c r="AA71" s="99"/>
      <c r="AB71" s="99"/>
      <c r="AC71" s="99"/>
      <c r="AD71" s="99"/>
      <c r="AE71" s="99"/>
      <c r="AF71" s="99"/>
      <c r="AG71" s="99"/>
      <c r="AH71" s="99"/>
      <c r="AI71" s="6"/>
    </row>
    <row r="72" spans="1:35" ht="9.9499999999999993" customHeight="1">
      <c r="A72" s="182"/>
      <c r="B72" s="171"/>
      <c r="C72" s="146"/>
      <c r="D72" s="147"/>
      <c r="E72" s="147"/>
      <c r="F72" s="147"/>
      <c r="G72" s="147"/>
      <c r="H72" s="147"/>
      <c r="I72" s="147"/>
      <c r="J72" s="147"/>
      <c r="K72" s="147"/>
      <c r="L72" s="148"/>
      <c r="M72" s="93"/>
      <c r="N72" s="94"/>
      <c r="O72" s="94"/>
      <c r="P72" s="94"/>
      <c r="Q72" s="94"/>
      <c r="R72" s="95"/>
      <c r="S72" s="20"/>
      <c r="T72" s="100"/>
      <c r="U72" s="100"/>
      <c r="V72" s="100"/>
      <c r="W72" s="100"/>
      <c r="X72" s="100"/>
      <c r="Y72" s="100"/>
      <c r="Z72" s="100"/>
      <c r="AA72" s="100"/>
      <c r="AB72" s="100"/>
      <c r="AC72" s="100"/>
      <c r="AD72" s="100"/>
      <c r="AE72" s="100"/>
      <c r="AF72" s="100"/>
      <c r="AG72" s="100"/>
      <c r="AH72" s="100"/>
      <c r="AI72" s="6"/>
    </row>
    <row r="73" spans="1:35" ht="15" customHeight="1">
      <c r="A73" s="6"/>
      <c r="B73" s="201" t="s">
        <v>2</v>
      </c>
      <c r="C73" s="207">
        <f>COUNTA(C34,C40,C46,C52,C58,C64,C70)</f>
        <v>0</v>
      </c>
      <c r="D73" s="212" t="s">
        <v>7</v>
      </c>
      <c r="E73" s="202">
        <f>C34+C40+C46+C52+C58+C64+C70</f>
        <v>0</v>
      </c>
      <c r="F73" s="202"/>
      <c r="G73" s="202"/>
      <c r="H73" s="202"/>
      <c r="I73" s="202"/>
      <c r="J73" s="202"/>
      <c r="K73" s="202"/>
      <c r="L73" s="202"/>
      <c r="M73" s="10"/>
      <c r="N73" s="10"/>
      <c r="O73" s="10"/>
      <c r="P73" s="10"/>
      <c r="Q73" s="10"/>
      <c r="R73" s="10"/>
      <c r="S73" s="6"/>
      <c r="T73" s="177" t="s">
        <v>36</v>
      </c>
      <c r="U73" s="177"/>
      <c r="V73" s="177"/>
      <c r="W73" s="177"/>
      <c r="X73" s="177"/>
      <c r="Y73" s="177"/>
      <c r="Z73" s="177"/>
      <c r="AA73" s="177"/>
      <c r="AB73" s="177"/>
      <c r="AC73" s="177"/>
      <c r="AD73" s="177"/>
      <c r="AE73" s="177"/>
      <c r="AF73" s="177"/>
      <c r="AG73" s="177"/>
      <c r="AH73" s="177"/>
      <c r="AI73" s="6"/>
    </row>
    <row r="74" spans="1:35" ht="15" customHeight="1">
      <c r="A74" s="6"/>
      <c r="B74" s="201"/>
      <c r="C74" s="207"/>
      <c r="D74" s="212"/>
      <c r="E74" s="202"/>
      <c r="F74" s="202"/>
      <c r="G74" s="202"/>
      <c r="H74" s="202"/>
      <c r="I74" s="202"/>
      <c r="J74" s="202"/>
      <c r="K74" s="202"/>
      <c r="L74" s="202"/>
      <c r="M74" s="10"/>
      <c r="N74" s="10"/>
      <c r="O74" s="10"/>
      <c r="P74" s="10"/>
      <c r="Q74" s="10"/>
      <c r="R74" s="10"/>
      <c r="S74" s="6"/>
      <c r="T74" s="178"/>
      <c r="U74" s="178"/>
      <c r="V74" s="178"/>
      <c r="W74" s="178"/>
      <c r="X74" s="178"/>
      <c r="Y74" s="178"/>
      <c r="Z74" s="178"/>
      <c r="AA74" s="178"/>
      <c r="AB74" s="178"/>
      <c r="AC74" s="178"/>
      <c r="AD74" s="178"/>
      <c r="AE74" s="178"/>
      <c r="AF74" s="178"/>
      <c r="AG74" s="178"/>
      <c r="AH74" s="178"/>
      <c r="AI74" s="6"/>
    </row>
    <row r="75" spans="1:35" ht="21.95" customHeight="1">
      <c r="A75" s="6"/>
      <c r="B75" s="11"/>
      <c r="C75" s="11"/>
      <c r="D75" s="11"/>
      <c r="E75" s="11"/>
      <c r="F75" s="11"/>
      <c r="G75" s="21"/>
      <c r="H75" s="21" t="s">
        <v>5</v>
      </c>
      <c r="I75" s="180">
        <f>SUM('割引申込書:20P'!C73:C74)</f>
        <v>0</v>
      </c>
      <c r="J75" s="181"/>
      <c r="K75" s="22" t="s">
        <v>7</v>
      </c>
      <c r="L75" s="21" t="s">
        <v>6</v>
      </c>
      <c r="M75" s="6"/>
      <c r="N75" s="6"/>
      <c r="O75" s="6"/>
      <c r="P75" s="6"/>
      <c r="Q75" s="6"/>
      <c r="R75" s="6"/>
      <c r="S75" s="6"/>
      <c r="T75" s="4"/>
      <c r="U75" s="4"/>
      <c r="V75" s="4"/>
      <c r="W75" s="4"/>
      <c r="X75" s="4"/>
      <c r="Y75" s="4"/>
      <c r="Z75" s="4"/>
      <c r="AA75" s="176" t="s">
        <v>37</v>
      </c>
      <c r="AB75" s="176"/>
      <c r="AC75" s="176"/>
      <c r="AD75" s="176"/>
      <c r="AE75" s="176"/>
      <c r="AF75" s="176"/>
      <c r="AG75" s="176"/>
      <c r="AH75" s="176"/>
      <c r="AI75" s="6"/>
    </row>
    <row r="76" spans="1:35" ht="9.9499999999999993" customHeight="1">
      <c r="A76" s="6"/>
      <c r="B76" s="203" t="s">
        <v>3</v>
      </c>
      <c r="C76" s="161">
        <f>SUM('割引申込書:20P'!E73:L74)</f>
        <v>0</v>
      </c>
      <c r="D76" s="162"/>
      <c r="E76" s="162"/>
      <c r="F76" s="162"/>
      <c r="G76" s="162"/>
      <c r="H76" s="162"/>
      <c r="I76" s="162"/>
      <c r="J76" s="162"/>
      <c r="K76" s="162"/>
      <c r="L76" s="162"/>
      <c r="M76" s="6"/>
      <c r="N76" s="6"/>
      <c r="O76" s="6"/>
      <c r="P76" s="6"/>
      <c r="Q76" s="6"/>
      <c r="R76" s="6"/>
      <c r="S76" s="6"/>
      <c r="T76" s="176" t="s">
        <v>38</v>
      </c>
      <c r="U76" s="176"/>
      <c r="V76" s="176"/>
      <c r="W76" s="176"/>
      <c r="X76" s="176"/>
      <c r="Y76" s="176"/>
      <c r="Z76" s="176"/>
      <c r="AA76" s="176"/>
      <c r="AB76" s="176"/>
      <c r="AC76" s="176"/>
      <c r="AD76" s="176"/>
      <c r="AE76" s="176"/>
      <c r="AF76" s="176"/>
      <c r="AG76" s="6"/>
      <c r="AH76" s="6"/>
      <c r="AI76" s="6"/>
    </row>
    <row r="77" spans="1:35" ht="9.9499999999999993" customHeight="1">
      <c r="A77" s="6"/>
      <c r="B77" s="204"/>
      <c r="C77" s="163"/>
      <c r="D77" s="164"/>
      <c r="E77" s="164"/>
      <c r="F77" s="164"/>
      <c r="G77" s="164"/>
      <c r="H77" s="164"/>
      <c r="I77" s="164"/>
      <c r="J77" s="164"/>
      <c r="K77" s="164"/>
      <c r="L77" s="164"/>
      <c r="M77" s="6"/>
      <c r="N77" s="6"/>
      <c r="O77" s="6"/>
      <c r="P77" s="6"/>
      <c r="Q77" s="6"/>
      <c r="R77" s="6"/>
      <c r="S77" s="6"/>
      <c r="T77" s="176"/>
      <c r="U77" s="176"/>
      <c r="V77" s="176"/>
      <c r="W77" s="176"/>
      <c r="X77" s="176"/>
      <c r="Y77" s="176"/>
      <c r="Z77" s="176"/>
      <c r="AA77" s="176"/>
      <c r="AB77" s="176"/>
      <c r="AC77" s="176"/>
      <c r="AD77" s="176"/>
      <c r="AE77" s="176"/>
      <c r="AF77" s="176"/>
      <c r="AG77" s="6"/>
      <c r="AH77" s="6"/>
      <c r="AI77" s="6"/>
    </row>
    <row r="78" spans="1:35" ht="9.9499999999999993" customHeight="1">
      <c r="A78" s="6"/>
      <c r="B78" s="204"/>
      <c r="C78" s="163"/>
      <c r="D78" s="164"/>
      <c r="E78" s="164"/>
      <c r="F78" s="164"/>
      <c r="G78" s="164"/>
      <c r="H78" s="164"/>
      <c r="I78" s="164"/>
      <c r="J78" s="164"/>
      <c r="K78" s="164"/>
      <c r="L78" s="164"/>
      <c r="M78" s="6"/>
      <c r="N78" s="6"/>
      <c r="O78" s="6"/>
      <c r="P78" s="6"/>
      <c r="Q78" s="6"/>
      <c r="R78" s="6"/>
      <c r="S78" s="6"/>
      <c r="T78" s="176"/>
      <c r="U78" s="176"/>
      <c r="V78" s="176"/>
      <c r="W78" s="176"/>
      <c r="X78" s="176"/>
      <c r="Y78" s="176"/>
      <c r="Z78" s="176"/>
      <c r="AA78" s="176"/>
      <c r="AB78" s="176"/>
      <c r="AC78" s="176"/>
      <c r="AD78" s="176"/>
      <c r="AE78" s="176"/>
      <c r="AF78" s="176"/>
      <c r="AG78" s="6"/>
      <c r="AH78" s="6"/>
      <c r="AI78" s="6"/>
    </row>
    <row r="79" spans="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s="3" customForma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t="s">
        <v>0</v>
      </c>
      <c r="AE80" s="6"/>
      <c r="AF80" s="6"/>
      <c r="AG80" s="6"/>
      <c r="AH80" s="6"/>
      <c r="AI80" s="6"/>
    </row>
    <row r="81" spans="1:36" s="3" customFormat="1" ht="21">
      <c r="A81" s="206" t="s">
        <v>50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6"/>
      <c r="AA81" s="6"/>
      <c r="AB81" s="176" t="s">
        <v>9</v>
      </c>
      <c r="AC81" s="176"/>
      <c r="AD81" s="176"/>
      <c r="AE81" s="4" t="str">
        <f>IF(AE2="","",AE2)</f>
        <v/>
      </c>
      <c r="AF81" s="4" t="s">
        <v>10</v>
      </c>
      <c r="AG81" s="4"/>
      <c r="AH81" s="4"/>
      <c r="AI81" s="4"/>
    </row>
    <row r="82" spans="1:36" s="3" customFormat="1" ht="14.25" customHeight="1">
      <c r="A82" s="34"/>
      <c r="B82" s="34"/>
      <c r="C82" s="34"/>
      <c r="D82" s="34"/>
      <c r="E82" s="34"/>
      <c r="F82" s="34"/>
      <c r="G82" s="34"/>
      <c r="H82" s="34"/>
      <c r="I82" s="34"/>
      <c r="J82" s="34"/>
      <c r="K82" s="34"/>
      <c r="L82" s="34"/>
      <c r="M82" s="34"/>
      <c r="N82" s="34"/>
      <c r="O82" s="34"/>
      <c r="P82" s="34"/>
      <c r="Q82" s="34"/>
      <c r="R82" s="34"/>
      <c r="S82" s="34"/>
      <c r="T82" s="35" t="s">
        <v>81</v>
      </c>
      <c r="U82" s="34"/>
      <c r="V82" s="34"/>
      <c r="W82" s="34"/>
      <c r="X82" s="34"/>
      <c r="Y82" s="34"/>
      <c r="Z82" s="7"/>
      <c r="AA82" s="7"/>
      <c r="AB82" s="7"/>
      <c r="AC82" s="7"/>
      <c r="AD82" s="7"/>
      <c r="AE82" s="7"/>
      <c r="AF82" s="7"/>
      <c r="AG82" s="7"/>
      <c r="AH82" s="7"/>
      <c r="AI82" s="7"/>
      <c r="AJ82" s="2"/>
    </row>
    <row r="83" spans="1:36" s="3" customFormat="1" ht="14.25">
      <c r="A83" s="8" t="s">
        <v>4</v>
      </c>
      <c r="B83" s="6"/>
      <c r="C83" s="6"/>
      <c r="D83" s="6"/>
      <c r="E83" s="6"/>
      <c r="F83" s="6"/>
      <c r="G83" s="6"/>
      <c r="H83" s="6"/>
      <c r="I83" s="6"/>
      <c r="J83" s="6"/>
      <c r="K83" s="6"/>
      <c r="L83" s="6"/>
      <c r="M83" s="6"/>
      <c r="N83" s="6"/>
      <c r="O83" s="6"/>
      <c r="P83" s="6"/>
      <c r="Q83" s="6"/>
      <c r="R83" s="6"/>
      <c r="S83" s="6"/>
      <c r="T83" s="35" t="s">
        <v>82</v>
      </c>
      <c r="U83" s="6"/>
      <c r="V83" s="6"/>
      <c r="W83" s="6"/>
      <c r="X83" s="6"/>
      <c r="Y83" s="6"/>
      <c r="Z83" s="6"/>
      <c r="AA83" s="6"/>
      <c r="AB83" s="6"/>
      <c r="AC83" s="6"/>
      <c r="AD83" s="6"/>
      <c r="AE83" s="6"/>
      <c r="AF83" s="6"/>
      <c r="AG83" s="6"/>
      <c r="AH83" s="6"/>
      <c r="AI83" s="6"/>
    </row>
    <row r="84" spans="1:36" s="3" customForma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6" s="3" customFormat="1" ht="9.9499999999999993" customHeight="1">
      <c r="A85" s="6"/>
      <c r="B85" s="6"/>
      <c r="C85" s="6"/>
      <c r="D85" s="6"/>
      <c r="E85" s="6"/>
      <c r="F85" s="6"/>
      <c r="G85" s="6"/>
      <c r="H85" s="6"/>
      <c r="I85" s="6"/>
      <c r="J85" s="6"/>
      <c r="K85" s="6"/>
      <c r="L85" s="6"/>
      <c r="M85" s="6"/>
      <c r="N85" s="4"/>
      <c r="O85" s="6"/>
      <c r="P85" s="6"/>
      <c r="Q85" s="6"/>
      <c r="R85" s="6"/>
      <c r="S85" s="6"/>
      <c r="T85" s="6"/>
      <c r="U85" s="6"/>
      <c r="V85" s="6"/>
      <c r="W85" s="6"/>
      <c r="X85" s="6"/>
      <c r="Y85" s="42"/>
      <c r="Z85" s="6"/>
      <c r="AA85" s="10"/>
      <c r="AB85" s="11"/>
      <c r="AC85" s="11"/>
      <c r="AD85" s="11"/>
      <c r="AE85" s="11"/>
      <c r="AF85" s="11"/>
      <c r="AG85" s="11"/>
      <c r="AH85" s="10"/>
      <c r="AI85" s="6"/>
    </row>
    <row r="86" spans="1:36" s="3" customFormat="1" ht="9.9499999999999993" customHeight="1">
      <c r="A86" s="6"/>
      <c r="B86" s="6"/>
      <c r="C86" s="6"/>
      <c r="D86" s="6"/>
      <c r="E86" s="6"/>
      <c r="F86" s="6"/>
      <c r="G86" s="6"/>
      <c r="H86" s="6"/>
      <c r="I86" s="6"/>
      <c r="J86" s="6"/>
      <c r="K86" s="6"/>
      <c r="L86" s="6"/>
      <c r="M86" s="6"/>
      <c r="N86" s="4"/>
      <c r="O86" s="6"/>
      <c r="P86" s="6"/>
      <c r="Q86" s="6"/>
      <c r="R86" s="6"/>
      <c r="S86" s="6"/>
      <c r="T86" s="6"/>
      <c r="U86" s="6"/>
      <c r="V86" s="6"/>
      <c r="W86" s="6"/>
      <c r="X86" s="6"/>
      <c r="Y86" s="42"/>
      <c r="Z86" s="6"/>
      <c r="AA86" s="10"/>
      <c r="AB86" s="12"/>
      <c r="AC86" s="12"/>
      <c r="AD86" s="12"/>
      <c r="AE86" s="12"/>
      <c r="AF86" s="12"/>
      <c r="AG86" s="12"/>
      <c r="AH86" s="10"/>
      <c r="AI86" s="6"/>
    </row>
    <row r="87" spans="1:36" s="3" customFormat="1" ht="20.100000000000001" customHeight="1">
      <c r="A87" s="174" t="s">
        <v>33</v>
      </c>
      <c r="B87" s="174"/>
      <c r="C87" s="174"/>
      <c r="D87" s="166" t="str">
        <f>IF(D8="","",D8)</f>
        <v/>
      </c>
      <c r="E87" s="166"/>
      <c r="F87" s="166"/>
      <c r="G87" s="166"/>
      <c r="H87" s="166"/>
      <c r="I87" s="166"/>
      <c r="J87" s="166"/>
      <c r="K87" s="166"/>
      <c r="L87" s="166"/>
      <c r="M87" s="166"/>
      <c r="N87" s="166"/>
      <c r="O87" s="166"/>
      <c r="P87" s="166"/>
      <c r="Q87" s="166"/>
      <c r="R87" s="166"/>
      <c r="S87" s="166"/>
      <c r="T87" s="166"/>
      <c r="U87" s="11"/>
      <c r="V87" s="11"/>
      <c r="W87" s="11"/>
      <c r="X87" s="11"/>
      <c r="Y87" s="11"/>
      <c r="Z87" s="6"/>
      <c r="AA87" s="213" t="str">
        <f>IF(AA8="","",AA8)</f>
        <v/>
      </c>
      <c r="AB87" s="213"/>
      <c r="AC87" s="213"/>
      <c r="AD87" s="213"/>
      <c r="AE87" s="213"/>
      <c r="AF87" s="213"/>
      <c r="AG87" s="213"/>
      <c r="AH87" s="213"/>
      <c r="AI87" s="6"/>
    </row>
    <row r="88" spans="1:36" s="3" customFormat="1" ht="20.100000000000001" customHeight="1">
      <c r="A88" s="165" t="s">
        <v>34</v>
      </c>
      <c r="B88" s="165"/>
      <c r="C88" s="165"/>
      <c r="D88" s="166" t="str">
        <f>IF(D9="","",D9)</f>
        <v/>
      </c>
      <c r="E88" s="166"/>
      <c r="F88" s="166"/>
      <c r="G88" s="166"/>
      <c r="H88" s="166"/>
      <c r="I88" s="166"/>
      <c r="J88" s="166"/>
      <c r="K88" s="166"/>
      <c r="L88" s="166"/>
      <c r="M88" s="166"/>
      <c r="N88" s="166"/>
      <c r="O88" s="166"/>
      <c r="P88" s="166"/>
      <c r="Q88" s="166"/>
      <c r="R88" s="166"/>
      <c r="S88" s="166"/>
      <c r="T88" s="166"/>
      <c r="U88" s="27"/>
      <c r="V88" s="27"/>
      <c r="W88" s="27"/>
      <c r="X88" s="27"/>
      <c r="Y88" s="10"/>
      <c r="Z88" s="6"/>
      <c r="AA88" s="5"/>
      <c r="AB88" s="5"/>
      <c r="AC88" s="5"/>
      <c r="AD88" s="5"/>
      <c r="AE88" s="5"/>
      <c r="AF88" s="5"/>
      <c r="AG88" s="5"/>
      <c r="AH88" s="5"/>
      <c r="AI88" s="6"/>
    </row>
    <row r="89" spans="1:36" s="3" customFormat="1" ht="20.100000000000001" customHeight="1">
      <c r="A89" s="165"/>
      <c r="B89" s="165"/>
      <c r="C89" s="165"/>
      <c r="D89" s="166"/>
      <c r="E89" s="166"/>
      <c r="F89" s="166"/>
      <c r="G89" s="166"/>
      <c r="H89" s="166"/>
      <c r="I89" s="166"/>
      <c r="J89" s="166"/>
      <c r="K89" s="166"/>
      <c r="L89" s="166"/>
      <c r="M89" s="166"/>
      <c r="N89" s="166"/>
      <c r="O89" s="166"/>
      <c r="P89" s="166"/>
      <c r="Q89" s="166"/>
      <c r="R89" s="166"/>
      <c r="S89" s="166"/>
      <c r="T89" s="166"/>
      <c r="U89" s="27"/>
      <c r="V89" s="27"/>
      <c r="W89" s="27"/>
      <c r="X89" s="27"/>
      <c r="Y89" s="10"/>
      <c r="Z89" s="6"/>
      <c r="AA89" s="61" t="str">
        <f>IF(AA10="","",AA10)</f>
        <v/>
      </c>
      <c r="AB89" s="61"/>
      <c r="AC89" s="61"/>
      <c r="AD89" s="61"/>
      <c r="AE89" s="61"/>
      <c r="AF89" s="61"/>
      <c r="AG89" s="61"/>
      <c r="AH89" s="61"/>
      <c r="AI89" s="6"/>
    </row>
    <row r="90" spans="1:36" s="3" customFormat="1" ht="20.100000000000001" customHeight="1" thickBot="1">
      <c r="A90" s="223" t="s">
        <v>8</v>
      </c>
      <c r="B90" s="223"/>
      <c r="C90" s="223"/>
      <c r="D90" s="230" t="str">
        <f>IF(D11="","",D11)</f>
        <v/>
      </c>
      <c r="E90" s="230"/>
      <c r="F90" s="230"/>
      <c r="G90" s="230"/>
      <c r="H90" s="230"/>
      <c r="I90" s="230"/>
      <c r="J90" s="230"/>
      <c r="K90" s="230"/>
      <c r="L90" s="230"/>
      <c r="M90" s="230"/>
      <c r="N90" s="230"/>
      <c r="O90" s="230"/>
      <c r="P90" s="230"/>
      <c r="Q90" s="230"/>
      <c r="R90" s="230"/>
      <c r="S90" s="230"/>
      <c r="T90" s="230"/>
      <c r="U90" s="44"/>
      <c r="V90" s="44"/>
      <c r="W90" s="44"/>
      <c r="X90" s="44"/>
      <c r="Y90" s="10"/>
      <c r="Z90" s="6"/>
      <c r="AA90" s="220"/>
      <c r="AB90" s="220"/>
      <c r="AC90" s="220"/>
      <c r="AD90" s="6"/>
      <c r="AE90" s="220"/>
      <c r="AF90" s="220"/>
      <c r="AG90" s="220"/>
      <c r="AH90" s="6"/>
      <c r="AI90" s="6"/>
    </row>
    <row r="91" spans="1:36" s="3" customFormat="1" ht="20.100000000000001" customHeight="1">
      <c r="A91" s="210" t="s">
        <v>49</v>
      </c>
      <c r="B91" s="210"/>
      <c r="C91" s="210"/>
      <c r="D91" s="210"/>
      <c r="E91" s="210"/>
      <c r="F91" s="210"/>
      <c r="G91" s="210"/>
      <c r="H91" s="210"/>
      <c r="I91" s="210"/>
      <c r="J91" s="210"/>
      <c r="K91" s="228" t="str">
        <f>IF(K12="","",K12)</f>
        <v/>
      </c>
      <c r="L91" s="229"/>
      <c r="M91" s="229"/>
      <c r="N91" s="229"/>
      <c r="O91" s="229"/>
      <c r="P91" s="229"/>
      <c r="Q91" s="229"/>
      <c r="R91" s="229"/>
      <c r="S91" s="229"/>
      <c r="T91" s="229"/>
      <c r="U91" s="11"/>
      <c r="V91" s="42"/>
      <c r="W91" s="42"/>
      <c r="X91" s="42"/>
      <c r="Y91" s="10"/>
      <c r="Z91" s="6"/>
      <c r="AA91" s="6"/>
      <c r="AB91" s="6"/>
      <c r="AC91" s="6"/>
      <c r="AD91" s="6"/>
      <c r="AE91" s="6"/>
      <c r="AF91" s="6"/>
      <c r="AG91" s="6"/>
      <c r="AH91" s="6"/>
      <c r="AI91" s="6"/>
    </row>
    <row r="92" spans="1:36" s="3"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s="3" customFormat="1" ht="8.1" customHeight="1">
      <c r="A93" s="6"/>
      <c r="B93" s="28" t="s">
        <v>71</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s="3" customFormat="1" ht="8.1" customHeight="1">
      <c r="A94" s="6"/>
      <c r="B94" s="28" t="s">
        <v>72</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s="3" customFormat="1" ht="8.1" customHeight="1">
      <c r="A95" s="6"/>
      <c r="B95" s="28" t="s">
        <v>56</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s="3" customFormat="1" ht="8.1" customHeight="1">
      <c r="A96" s="6"/>
      <c r="B96" s="28" t="s">
        <v>57</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3" customFormat="1" ht="8.1" customHeight="1">
      <c r="A97" s="6"/>
      <c r="B97" s="28" t="s">
        <v>73</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3" customFormat="1" ht="8.1" customHeight="1">
      <c r="A98" s="6"/>
      <c r="B98" s="28" t="s">
        <v>74</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3" customFormat="1" ht="8.1"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3" customFormat="1">
      <c r="A100" s="13"/>
      <c r="B100" s="168" t="s">
        <v>15</v>
      </c>
      <c r="C100" s="168"/>
      <c r="D100" s="168"/>
      <c r="E100" s="168"/>
      <c r="F100" s="168"/>
      <c r="G100" s="168"/>
      <c r="H100" s="169"/>
      <c r="I100" s="167" t="s">
        <v>16</v>
      </c>
      <c r="J100" s="168"/>
      <c r="K100" s="168"/>
      <c r="L100" s="168"/>
      <c r="M100" s="168"/>
      <c r="N100" s="168"/>
      <c r="O100" s="169"/>
      <c r="P100" s="17" t="s">
        <v>17</v>
      </c>
      <c r="Q100" s="167" t="s">
        <v>18</v>
      </c>
      <c r="R100" s="168"/>
      <c r="S100" s="168"/>
      <c r="T100" s="168"/>
      <c r="U100" s="168"/>
      <c r="V100" s="191"/>
      <c r="W100" s="234" t="s">
        <v>19</v>
      </c>
      <c r="X100" s="168"/>
      <c r="Y100" s="168"/>
      <c r="Z100" s="168"/>
      <c r="AA100" s="191"/>
      <c r="AB100" s="234" t="s">
        <v>35</v>
      </c>
      <c r="AC100" s="191"/>
      <c r="AD100" s="241" t="s">
        <v>20</v>
      </c>
      <c r="AE100" s="242"/>
      <c r="AF100" s="243"/>
      <c r="AG100" s="18" t="s">
        <v>21</v>
      </c>
      <c r="AH100" s="19" t="s">
        <v>22</v>
      </c>
      <c r="AI100" s="6"/>
    </row>
    <row r="101" spans="1:35" s="3" customFormat="1">
      <c r="A101" s="13"/>
      <c r="B101" s="224"/>
      <c r="C101" s="185"/>
      <c r="D101" s="221"/>
      <c r="E101" s="221"/>
      <c r="F101" s="221"/>
      <c r="G101" s="224"/>
      <c r="H101" s="221"/>
      <c r="I101" s="187"/>
      <c r="J101" s="185"/>
      <c r="K101" s="221"/>
      <c r="L101" s="221"/>
      <c r="M101" s="221"/>
      <c r="N101" s="224"/>
      <c r="O101" s="221"/>
      <c r="P101" s="226"/>
      <c r="Q101" s="187"/>
      <c r="R101" s="189"/>
      <c r="S101" s="216"/>
      <c r="T101" s="185"/>
      <c r="U101" s="216"/>
      <c r="V101" s="189"/>
      <c r="W101" s="218"/>
      <c r="X101" s="189"/>
      <c r="Y101" s="224"/>
      <c r="Z101" s="185"/>
      <c r="AA101" s="32"/>
      <c r="AB101" s="47"/>
      <c r="AC101" s="45"/>
      <c r="AD101" s="216"/>
      <c r="AE101" s="221"/>
      <c r="AF101" s="189"/>
      <c r="AG101" s="183"/>
      <c r="AH101" s="214"/>
      <c r="AI101" s="6"/>
    </row>
    <row r="102" spans="1:35" s="3" customFormat="1">
      <c r="A102" s="13"/>
      <c r="B102" s="225"/>
      <c r="C102" s="186"/>
      <c r="D102" s="222"/>
      <c r="E102" s="222"/>
      <c r="F102" s="222"/>
      <c r="G102" s="225"/>
      <c r="H102" s="222"/>
      <c r="I102" s="188"/>
      <c r="J102" s="186"/>
      <c r="K102" s="222"/>
      <c r="L102" s="222"/>
      <c r="M102" s="222"/>
      <c r="N102" s="225"/>
      <c r="O102" s="222"/>
      <c r="P102" s="227"/>
      <c r="Q102" s="188"/>
      <c r="R102" s="190"/>
      <c r="S102" s="217"/>
      <c r="T102" s="186"/>
      <c r="U102" s="217"/>
      <c r="V102" s="190"/>
      <c r="W102" s="219"/>
      <c r="X102" s="190"/>
      <c r="Y102" s="225"/>
      <c r="Z102" s="186"/>
      <c r="AA102" s="33"/>
      <c r="AB102" s="48"/>
      <c r="AC102" s="46"/>
      <c r="AD102" s="217"/>
      <c r="AE102" s="222"/>
      <c r="AF102" s="190"/>
      <c r="AG102" s="184"/>
      <c r="AH102" s="215"/>
      <c r="AI102" s="6"/>
    </row>
    <row r="103" spans="1:35" s="3" customFormat="1" ht="8.1"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s="3" customFormat="1" ht="8.1" customHeight="1">
      <c r="A104" s="6"/>
      <c r="B104" s="155" t="s">
        <v>53</v>
      </c>
      <c r="C104" s="102" t="s">
        <v>78</v>
      </c>
      <c r="D104" s="103"/>
      <c r="E104" s="103"/>
      <c r="F104" s="103"/>
      <c r="G104" s="103"/>
      <c r="H104" s="103"/>
      <c r="I104" s="103"/>
      <c r="J104" s="103"/>
      <c r="K104" s="103"/>
      <c r="L104" s="152"/>
      <c r="M104" s="244" t="s">
        <v>51</v>
      </c>
      <c r="N104" s="245"/>
      <c r="O104" s="245"/>
      <c r="P104" s="246"/>
      <c r="Q104" s="51" t="s">
        <v>84</v>
      </c>
      <c r="R104" s="53" t="s">
        <v>85</v>
      </c>
      <c r="S104" s="43"/>
      <c r="T104" s="103" t="s">
        <v>80</v>
      </c>
      <c r="U104" s="103"/>
      <c r="V104" s="103"/>
      <c r="W104" s="103"/>
      <c r="X104" s="103"/>
      <c r="Y104" s="103"/>
      <c r="Z104" s="103"/>
      <c r="AA104" s="103"/>
      <c r="AB104" s="253"/>
      <c r="AC104" s="107" t="s">
        <v>1</v>
      </c>
      <c r="AD104" s="107"/>
      <c r="AE104" s="107"/>
      <c r="AF104" s="255" t="s">
        <v>55</v>
      </c>
      <c r="AG104" s="103"/>
      <c r="AH104" s="103"/>
      <c r="AI104" s="6"/>
    </row>
    <row r="105" spans="1:35" s="3" customFormat="1" ht="8.1" customHeight="1">
      <c r="A105" s="6"/>
      <c r="B105" s="155"/>
      <c r="C105" s="104"/>
      <c r="D105" s="105"/>
      <c r="E105" s="105"/>
      <c r="F105" s="105"/>
      <c r="G105" s="105"/>
      <c r="H105" s="105"/>
      <c r="I105" s="105"/>
      <c r="J105" s="105"/>
      <c r="K105" s="105"/>
      <c r="L105" s="149"/>
      <c r="M105" s="244"/>
      <c r="N105" s="245"/>
      <c r="O105" s="245"/>
      <c r="P105" s="246"/>
      <c r="Q105" s="51"/>
      <c r="R105" s="53"/>
      <c r="S105" s="43"/>
      <c r="T105" s="105"/>
      <c r="U105" s="105"/>
      <c r="V105" s="105"/>
      <c r="W105" s="105"/>
      <c r="X105" s="105"/>
      <c r="Y105" s="105"/>
      <c r="Z105" s="105"/>
      <c r="AA105" s="105"/>
      <c r="AB105" s="254"/>
      <c r="AC105" s="110"/>
      <c r="AD105" s="110"/>
      <c r="AE105" s="110"/>
      <c r="AF105" s="256"/>
      <c r="AG105" s="105"/>
      <c r="AH105" s="105"/>
      <c r="AI105" s="6"/>
    </row>
    <row r="106" spans="1:35" s="3" customFormat="1" ht="8.1" customHeight="1">
      <c r="A106" s="6"/>
      <c r="B106" s="155"/>
      <c r="C106" s="104"/>
      <c r="D106" s="105"/>
      <c r="E106" s="105"/>
      <c r="F106" s="105"/>
      <c r="G106" s="105"/>
      <c r="H106" s="105"/>
      <c r="I106" s="105"/>
      <c r="J106" s="105"/>
      <c r="K106" s="105"/>
      <c r="L106" s="149"/>
      <c r="M106" s="102"/>
      <c r="N106" s="103"/>
      <c r="O106" s="103"/>
      <c r="P106" s="152"/>
      <c r="Q106" s="52"/>
      <c r="R106" s="54"/>
      <c r="S106" s="43"/>
      <c r="T106" s="105" t="s">
        <v>79</v>
      </c>
      <c r="U106" s="105"/>
      <c r="V106" s="105"/>
      <c r="W106" s="105"/>
      <c r="X106" s="105"/>
      <c r="Y106" s="105"/>
      <c r="Z106" s="105"/>
      <c r="AA106" s="105"/>
      <c r="AB106" s="254"/>
      <c r="AC106" s="113" t="s">
        <v>70</v>
      </c>
      <c r="AD106" s="113"/>
      <c r="AE106" s="113"/>
      <c r="AF106" s="113"/>
      <c r="AG106" s="113"/>
      <c r="AH106" s="113"/>
      <c r="AI106" s="6"/>
    </row>
    <row r="107" spans="1:35" s="3" customFormat="1" ht="8.1" customHeight="1">
      <c r="A107" s="6"/>
      <c r="B107" s="155"/>
      <c r="C107" s="104" t="s">
        <v>77</v>
      </c>
      <c r="D107" s="105"/>
      <c r="E107" s="105"/>
      <c r="F107" s="105"/>
      <c r="G107" s="105"/>
      <c r="H107" s="105"/>
      <c r="I107" s="105"/>
      <c r="J107" s="105"/>
      <c r="K107" s="105"/>
      <c r="L107" s="149"/>
      <c r="M107" s="55" t="s">
        <v>52</v>
      </c>
      <c r="N107" s="56"/>
      <c r="O107" s="56"/>
      <c r="P107" s="247"/>
      <c r="Q107" s="55" t="s">
        <v>86</v>
      </c>
      <c r="R107" s="56"/>
      <c r="S107" s="43"/>
      <c r="T107" s="105"/>
      <c r="U107" s="105"/>
      <c r="V107" s="105"/>
      <c r="W107" s="105"/>
      <c r="X107" s="105"/>
      <c r="Y107" s="105"/>
      <c r="Z107" s="105"/>
      <c r="AA107" s="105"/>
      <c r="AB107" s="254"/>
      <c r="AC107" s="113"/>
      <c r="AD107" s="113"/>
      <c r="AE107" s="113"/>
      <c r="AF107" s="113"/>
      <c r="AG107" s="113"/>
      <c r="AH107" s="113"/>
      <c r="AI107" s="6"/>
    </row>
    <row r="108" spans="1:35" s="3" customFormat="1" ht="8.1" customHeight="1">
      <c r="A108" s="6"/>
      <c r="B108" s="155"/>
      <c r="C108" s="104"/>
      <c r="D108" s="105"/>
      <c r="E108" s="105"/>
      <c r="F108" s="105"/>
      <c r="G108" s="105"/>
      <c r="H108" s="105"/>
      <c r="I108" s="105"/>
      <c r="J108" s="105"/>
      <c r="K108" s="105"/>
      <c r="L108" s="149"/>
      <c r="M108" s="57"/>
      <c r="N108" s="53"/>
      <c r="O108" s="53"/>
      <c r="P108" s="248"/>
      <c r="Q108" s="57"/>
      <c r="R108" s="53"/>
      <c r="S108" s="43"/>
      <c r="T108" s="105" t="s">
        <v>54</v>
      </c>
      <c r="U108" s="105"/>
      <c r="V108" s="105"/>
      <c r="W108" s="105"/>
      <c r="X108" s="105"/>
      <c r="Y108" s="105"/>
      <c r="Z108" s="105"/>
      <c r="AA108" s="105"/>
      <c r="AB108" s="105"/>
      <c r="AC108" s="105"/>
      <c r="AD108" s="105"/>
      <c r="AE108" s="105"/>
      <c r="AF108" s="105"/>
      <c r="AG108" s="105"/>
      <c r="AH108" s="105"/>
      <c r="AI108" s="6"/>
    </row>
    <row r="109" spans="1:35" s="3" customFormat="1" ht="8.1" customHeight="1">
      <c r="A109" s="6"/>
      <c r="B109" s="156"/>
      <c r="C109" s="150"/>
      <c r="D109" s="114"/>
      <c r="E109" s="114"/>
      <c r="F109" s="114"/>
      <c r="G109" s="114"/>
      <c r="H109" s="114"/>
      <c r="I109" s="114"/>
      <c r="J109" s="114"/>
      <c r="K109" s="114"/>
      <c r="L109" s="151"/>
      <c r="M109" s="58"/>
      <c r="N109" s="59"/>
      <c r="O109" s="59"/>
      <c r="P109" s="249"/>
      <c r="Q109" s="58"/>
      <c r="R109" s="59"/>
      <c r="S109" s="43"/>
      <c r="T109" s="114"/>
      <c r="U109" s="114"/>
      <c r="V109" s="114"/>
      <c r="W109" s="114"/>
      <c r="X109" s="114"/>
      <c r="Y109" s="114"/>
      <c r="Z109" s="114"/>
      <c r="AA109" s="114"/>
      <c r="AB109" s="114"/>
      <c r="AC109" s="114"/>
      <c r="AD109" s="114"/>
      <c r="AE109" s="114"/>
      <c r="AF109" s="114"/>
      <c r="AG109" s="114"/>
      <c r="AH109" s="114"/>
      <c r="AI109" s="6"/>
    </row>
    <row r="110" spans="1:35" s="3" customFormat="1" ht="9.9499999999999993" customHeight="1">
      <c r="A110" s="170">
        <v>1</v>
      </c>
      <c r="B110" s="205" t="str">
        <f>IF(B31="","",B31)</f>
        <v/>
      </c>
      <c r="C110" s="129" t="str">
        <f>IF(C31="","",C31)</f>
        <v/>
      </c>
      <c r="D110" s="130"/>
      <c r="E110" s="130"/>
      <c r="F110" s="130"/>
      <c r="G110" s="130"/>
      <c r="H110" s="130"/>
      <c r="I110" s="130"/>
      <c r="J110" s="130"/>
      <c r="K110" s="130"/>
      <c r="L110" s="131"/>
      <c r="M110" s="60" t="str">
        <f>IF(M31="","",M31)</f>
        <v/>
      </c>
      <c r="N110" s="61"/>
      <c r="O110" s="61"/>
      <c r="P110" s="62"/>
      <c r="Q110" s="75"/>
      <c r="R110" s="36"/>
      <c r="S110" s="43"/>
      <c r="T110" s="235" t="str">
        <f>IF(T31="","",T31)</f>
        <v/>
      </c>
      <c r="U110" s="235"/>
      <c r="V110" s="235"/>
      <c r="W110" s="235"/>
      <c r="X110" s="235"/>
      <c r="Y110" s="235"/>
      <c r="Z110" s="235"/>
      <c r="AA110" s="235"/>
      <c r="AB110" s="236"/>
      <c r="AC110" s="239" t="str">
        <f>IF(AC31="","",AC31)</f>
        <v/>
      </c>
      <c r="AD110" s="235"/>
      <c r="AE110" s="236"/>
      <c r="AF110" s="239" t="str">
        <f>IF(AF31="","",AF31)</f>
        <v/>
      </c>
      <c r="AG110" s="235"/>
      <c r="AH110" s="235"/>
      <c r="AI110" s="6"/>
    </row>
    <row r="111" spans="1:35" s="3" customFormat="1" ht="9.9499999999999993" customHeight="1">
      <c r="A111" s="170"/>
      <c r="B111" s="205"/>
      <c r="C111" s="132"/>
      <c r="D111" s="133"/>
      <c r="E111" s="133"/>
      <c r="F111" s="133"/>
      <c r="G111" s="133"/>
      <c r="H111" s="133"/>
      <c r="I111" s="133"/>
      <c r="J111" s="133"/>
      <c r="K111" s="133"/>
      <c r="L111" s="134"/>
      <c r="M111" s="63"/>
      <c r="N111" s="64"/>
      <c r="O111" s="64"/>
      <c r="P111" s="65"/>
      <c r="Q111" s="76"/>
      <c r="R111" s="37"/>
      <c r="S111" s="43"/>
      <c r="T111" s="237"/>
      <c r="U111" s="237"/>
      <c r="V111" s="237"/>
      <c r="W111" s="237"/>
      <c r="X111" s="237"/>
      <c r="Y111" s="237"/>
      <c r="Z111" s="237"/>
      <c r="AA111" s="237"/>
      <c r="AB111" s="238"/>
      <c r="AC111" s="240"/>
      <c r="AD111" s="237"/>
      <c r="AE111" s="238"/>
      <c r="AF111" s="240"/>
      <c r="AG111" s="237"/>
      <c r="AH111" s="237"/>
      <c r="AI111" s="6"/>
    </row>
    <row r="112" spans="1:35" s="3" customFormat="1" ht="9.9499999999999993" customHeight="1">
      <c r="A112" s="170"/>
      <c r="B112" s="205"/>
      <c r="C112" s="132"/>
      <c r="D112" s="133"/>
      <c r="E112" s="133"/>
      <c r="F112" s="133"/>
      <c r="G112" s="133"/>
      <c r="H112" s="133"/>
      <c r="I112" s="133"/>
      <c r="J112" s="133"/>
      <c r="K112" s="133"/>
      <c r="L112" s="134"/>
      <c r="M112" s="66"/>
      <c r="N112" s="67"/>
      <c r="O112" s="67"/>
      <c r="P112" s="68"/>
      <c r="Q112" s="77"/>
      <c r="R112" s="38"/>
      <c r="S112" s="43"/>
      <c r="T112" s="250" t="str">
        <f>IF(T33="","",T33)</f>
        <v/>
      </c>
      <c r="U112" s="250"/>
      <c r="V112" s="250"/>
      <c r="W112" s="250"/>
      <c r="X112" s="250"/>
      <c r="Y112" s="250"/>
      <c r="Z112" s="250"/>
      <c r="AA112" s="250"/>
      <c r="AB112" s="250"/>
      <c r="AC112" s="251" t="str">
        <f>IF(AC33="","",AC33)</f>
        <v/>
      </c>
      <c r="AD112" s="250"/>
      <c r="AE112" s="250"/>
      <c r="AF112" s="250"/>
      <c r="AG112" s="250"/>
      <c r="AH112" s="250"/>
      <c r="AI112" s="6"/>
    </row>
    <row r="113" spans="1:35" s="3" customFormat="1" ht="9.9499999999999993" customHeight="1">
      <c r="A113" s="170"/>
      <c r="B113" s="205"/>
      <c r="C113" s="135" t="str">
        <f>IF(C34="","",C34)</f>
        <v/>
      </c>
      <c r="D113" s="136"/>
      <c r="E113" s="136"/>
      <c r="F113" s="136"/>
      <c r="G113" s="136"/>
      <c r="H113" s="136"/>
      <c r="I113" s="136"/>
      <c r="J113" s="136"/>
      <c r="K113" s="136"/>
      <c r="L113" s="137"/>
      <c r="M113" s="69" t="str">
        <f>IF(M34="","",M34)</f>
        <v/>
      </c>
      <c r="N113" s="70"/>
      <c r="O113" s="70"/>
      <c r="P113" s="71"/>
      <c r="Q113" s="78" t="s">
        <v>83</v>
      </c>
      <c r="R113" s="79"/>
      <c r="S113" s="43"/>
      <c r="T113" s="237"/>
      <c r="U113" s="237"/>
      <c r="V113" s="237"/>
      <c r="W113" s="237"/>
      <c r="X113" s="237"/>
      <c r="Y113" s="237"/>
      <c r="Z113" s="237"/>
      <c r="AA113" s="237"/>
      <c r="AB113" s="237"/>
      <c r="AC113" s="240"/>
      <c r="AD113" s="237"/>
      <c r="AE113" s="237"/>
      <c r="AF113" s="237"/>
      <c r="AG113" s="237"/>
      <c r="AH113" s="237"/>
      <c r="AI113" s="6"/>
    </row>
    <row r="114" spans="1:35" s="3" customFormat="1" ht="9.9499999999999993" customHeight="1">
      <c r="A114" s="170"/>
      <c r="B114" s="205"/>
      <c r="C114" s="132"/>
      <c r="D114" s="133"/>
      <c r="E114" s="133"/>
      <c r="F114" s="133"/>
      <c r="G114" s="133"/>
      <c r="H114" s="133"/>
      <c r="I114" s="133"/>
      <c r="J114" s="133"/>
      <c r="K114" s="133"/>
      <c r="L114" s="134"/>
      <c r="M114" s="63"/>
      <c r="N114" s="64"/>
      <c r="O114" s="64"/>
      <c r="P114" s="65"/>
      <c r="Q114" s="80"/>
      <c r="R114" s="81"/>
      <c r="S114" s="43"/>
      <c r="T114" s="250" t="str">
        <f>IF(T35="","",T35)</f>
        <v/>
      </c>
      <c r="U114" s="250"/>
      <c r="V114" s="250"/>
      <c r="W114" s="250"/>
      <c r="X114" s="250"/>
      <c r="Y114" s="250"/>
      <c r="Z114" s="250"/>
      <c r="AA114" s="250"/>
      <c r="AB114" s="250"/>
      <c r="AC114" s="250"/>
      <c r="AD114" s="250"/>
      <c r="AE114" s="250"/>
      <c r="AF114" s="250"/>
      <c r="AG114" s="250"/>
      <c r="AH114" s="250"/>
      <c r="AI114" s="6"/>
    </row>
    <row r="115" spans="1:35" s="3" customFormat="1" ht="9.9499999999999993" customHeight="1">
      <c r="A115" s="170"/>
      <c r="B115" s="205"/>
      <c r="C115" s="138"/>
      <c r="D115" s="139"/>
      <c r="E115" s="139"/>
      <c r="F115" s="139"/>
      <c r="G115" s="139"/>
      <c r="H115" s="139"/>
      <c r="I115" s="139"/>
      <c r="J115" s="139"/>
      <c r="K115" s="139"/>
      <c r="L115" s="140"/>
      <c r="M115" s="72"/>
      <c r="N115" s="73"/>
      <c r="O115" s="73"/>
      <c r="P115" s="74"/>
      <c r="Q115" s="82"/>
      <c r="R115" s="83"/>
      <c r="S115" s="43"/>
      <c r="T115" s="252"/>
      <c r="U115" s="252"/>
      <c r="V115" s="252"/>
      <c r="W115" s="252"/>
      <c r="X115" s="252"/>
      <c r="Y115" s="252"/>
      <c r="Z115" s="252"/>
      <c r="AA115" s="252"/>
      <c r="AB115" s="252"/>
      <c r="AC115" s="252"/>
      <c r="AD115" s="252"/>
      <c r="AE115" s="252"/>
      <c r="AF115" s="252"/>
      <c r="AG115" s="252"/>
      <c r="AH115" s="252"/>
      <c r="AI115" s="6"/>
    </row>
    <row r="116" spans="1:35" s="3" customFormat="1" ht="9.9499999999999993" customHeight="1">
      <c r="A116" s="170">
        <v>2</v>
      </c>
      <c r="B116" s="205" t="str">
        <f>IF(B37="","",B37)</f>
        <v/>
      </c>
      <c r="C116" s="129" t="str">
        <f>IF(C37="","",C37)</f>
        <v/>
      </c>
      <c r="D116" s="130"/>
      <c r="E116" s="130"/>
      <c r="F116" s="130"/>
      <c r="G116" s="130"/>
      <c r="H116" s="130"/>
      <c r="I116" s="130"/>
      <c r="J116" s="130"/>
      <c r="K116" s="130"/>
      <c r="L116" s="131"/>
      <c r="M116" s="60" t="str">
        <f>IF(M37="","",M37)</f>
        <v/>
      </c>
      <c r="N116" s="61"/>
      <c r="O116" s="61"/>
      <c r="P116" s="62"/>
      <c r="Q116" s="40"/>
      <c r="R116" s="36"/>
      <c r="S116" s="43"/>
      <c r="T116" s="235" t="str">
        <f>IF(T37="","",T37)</f>
        <v/>
      </c>
      <c r="U116" s="235"/>
      <c r="V116" s="235"/>
      <c r="W116" s="235"/>
      <c r="X116" s="235"/>
      <c r="Y116" s="235"/>
      <c r="Z116" s="235"/>
      <c r="AA116" s="235"/>
      <c r="AB116" s="236"/>
      <c r="AC116" s="239" t="str">
        <f>IF(AC37="","",AC37)</f>
        <v/>
      </c>
      <c r="AD116" s="235"/>
      <c r="AE116" s="236"/>
      <c r="AF116" s="239" t="str">
        <f>IF(AF37="","",AF37)</f>
        <v/>
      </c>
      <c r="AG116" s="235"/>
      <c r="AH116" s="235"/>
      <c r="AI116" s="6"/>
    </row>
    <row r="117" spans="1:35" s="3" customFormat="1" ht="9.9499999999999993" customHeight="1">
      <c r="A117" s="170"/>
      <c r="B117" s="205"/>
      <c r="C117" s="132"/>
      <c r="D117" s="133"/>
      <c r="E117" s="133"/>
      <c r="F117" s="133"/>
      <c r="G117" s="133"/>
      <c r="H117" s="133"/>
      <c r="I117" s="133"/>
      <c r="J117" s="133"/>
      <c r="K117" s="133"/>
      <c r="L117" s="134"/>
      <c r="M117" s="63"/>
      <c r="N117" s="64"/>
      <c r="O117" s="64"/>
      <c r="P117" s="65"/>
      <c r="Q117" s="39"/>
      <c r="R117" s="37"/>
      <c r="S117" s="43"/>
      <c r="T117" s="237"/>
      <c r="U117" s="237"/>
      <c r="V117" s="237"/>
      <c r="W117" s="237"/>
      <c r="X117" s="237"/>
      <c r="Y117" s="237"/>
      <c r="Z117" s="237"/>
      <c r="AA117" s="237"/>
      <c r="AB117" s="238"/>
      <c r="AC117" s="240"/>
      <c r="AD117" s="237"/>
      <c r="AE117" s="238"/>
      <c r="AF117" s="240"/>
      <c r="AG117" s="237"/>
      <c r="AH117" s="237"/>
      <c r="AI117" s="6"/>
    </row>
    <row r="118" spans="1:35" s="3" customFormat="1" ht="9.9499999999999993" customHeight="1">
      <c r="A118" s="170"/>
      <c r="B118" s="205"/>
      <c r="C118" s="132"/>
      <c r="D118" s="133"/>
      <c r="E118" s="133"/>
      <c r="F118" s="133"/>
      <c r="G118" s="133"/>
      <c r="H118" s="133"/>
      <c r="I118" s="133"/>
      <c r="J118" s="133"/>
      <c r="K118" s="133"/>
      <c r="L118" s="134"/>
      <c r="M118" s="66"/>
      <c r="N118" s="67"/>
      <c r="O118" s="67"/>
      <c r="P118" s="68"/>
      <c r="Q118" s="41"/>
      <c r="R118" s="38"/>
      <c r="S118" s="43"/>
      <c r="T118" s="250" t="str">
        <f>IF(T39="","",T39)</f>
        <v/>
      </c>
      <c r="U118" s="250"/>
      <c r="V118" s="250"/>
      <c r="W118" s="250"/>
      <c r="X118" s="250"/>
      <c r="Y118" s="250"/>
      <c r="Z118" s="250"/>
      <c r="AA118" s="250"/>
      <c r="AB118" s="250"/>
      <c r="AC118" s="251" t="str">
        <f>IF(AC39="","",AC39)</f>
        <v/>
      </c>
      <c r="AD118" s="250"/>
      <c r="AE118" s="250"/>
      <c r="AF118" s="250"/>
      <c r="AG118" s="250"/>
      <c r="AH118" s="250"/>
      <c r="AI118" s="6"/>
    </row>
    <row r="119" spans="1:35" s="3" customFormat="1" ht="9.9499999999999993" customHeight="1">
      <c r="A119" s="170"/>
      <c r="B119" s="205"/>
      <c r="C119" s="135" t="str">
        <f>IF(C40="","",C40)</f>
        <v/>
      </c>
      <c r="D119" s="136"/>
      <c r="E119" s="136"/>
      <c r="F119" s="136"/>
      <c r="G119" s="136"/>
      <c r="H119" s="136"/>
      <c r="I119" s="136"/>
      <c r="J119" s="136"/>
      <c r="K119" s="136"/>
      <c r="L119" s="137"/>
      <c r="M119" s="69" t="str">
        <f>IF(M40="","",M40)</f>
        <v/>
      </c>
      <c r="N119" s="70"/>
      <c r="O119" s="70"/>
      <c r="P119" s="71"/>
      <c r="Q119" s="78" t="s">
        <v>83</v>
      </c>
      <c r="R119" s="79"/>
      <c r="S119" s="43"/>
      <c r="T119" s="237"/>
      <c r="U119" s="237"/>
      <c r="V119" s="237"/>
      <c r="W119" s="237"/>
      <c r="X119" s="237"/>
      <c r="Y119" s="237"/>
      <c r="Z119" s="237"/>
      <c r="AA119" s="237"/>
      <c r="AB119" s="237"/>
      <c r="AC119" s="240"/>
      <c r="AD119" s="237"/>
      <c r="AE119" s="237"/>
      <c r="AF119" s="237"/>
      <c r="AG119" s="237"/>
      <c r="AH119" s="237"/>
      <c r="AI119" s="6"/>
    </row>
    <row r="120" spans="1:35" s="3" customFormat="1" ht="9.9499999999999993" customHeight="1">
      <c r="A120" s="170"/>
      <c r="B120" s="205"/>
      <c r="C120" s="132"/>
      <c r="D120" s="133"/>
      <c r="E120" s="133"/>
      <c r="F120" s="133"/>
      <c r="G120" s="133"/>
      <c r="H120" s="133"/>
      <c r="I120" s="133"/>
      <c r="J120" s="133"/>
      <c r="K120" s="133"/>
      <c r="L120" s="134"/>
      <c r="M120" s="63"/>
      <c r="N120" s="64"/>
      <c r="O120" s="64"/>
      <c r="P120" s="65"/>
      <c r="Q120" s="80"/>
      <c r="R120" s="81"/>
      <c r="S120" s="43"/>
      <c r="T120" s="250" t="str">
        <f>IF(T41="","",T41)</f>
        <v/>
      </c>
      <c r="U120" s="250"/>
      <c r="V120" s="250"/>
      <c r="W120" s="250"/>
      <c r="X120" s="250"/>
      <c r="Y120" s="250"/>
      <c r="Z120" s="250"/>
      <c r="AA120" s="250"/>
      <c r="AB120" s="250"/>
      <c r="AC120" s="250"/>
      <c r="AD120" s="250"/>
      <c r="AE120" s="250"/>
      <c r="AF120" s="250"/>
      <c r="AG120" s="250"/>
      <c r="AH120" s="250"/>
      <c r="AI120" s="6"/>
    </row>
    <row r="121" spans="1:35" s="3" customFormat="1" ht="9.9499999999999993" customHeight="1">
      <c r="A121" s="170"/>
      <c r="B121" s="205"/>
      <c r="C121" s="138"/>
      <c r="D121" s="139"/>
      <c r="E121" s="139"/>
      <c r="F121" s="139"/>
      <c r="G121" s="139"/>
      <c r="H121" s="139"/>
      <c r="I121" s="139"/>
      <c r="J121" s="139"/>
      <c r="K121" s="139"/>
      <c r="L121" s="140"/>
      <c r="M121" s="72"/>
      <c r="N121" s="73"/>
      <c r="O121" s="73"/>
      <c r="P121" s="74"/>
      <c r="Q121" s="82"/>
      <c r="R121" s="83"/>
      <c r="S121" s="43"/>
      <c r="T121" s="252"/>
      <c r="U121" s="252"/>
      <c r="V121" s="252"/>
      <c r="W121" s="252"/>
      <c r="X121" s="252"/>
      <c r="Y121" s="252"/>
      <c r="Z121" s="252"/>
      <c r="AA121" s="252"/>
      <c r="AB121" s="252"/>
      <c r="AC121" s="252"/>
      <c r="AD121" s="252"/>
      <c r="AE121" s="252"/>
      <c r="AF121" s="252"/>
      <c r="AG121" s="252"/>
      <c r="AH121" s="252"/>
      <c r="AI121" s="6"/>
    </row>
    <row r="122" spans="1:35" s="3" customFormat="1" ht="9.9499999999999993" customHeight="1">
      <c r="A122" s="170">
        <v>3</v>
      </c>
      <c r="B122" s="205" t="str">
        <f>IF(B43="","",B43)</f>
        <v/>
      </c>
      <c r="C122" s="129" t="str">
        <f>IF(C43="","",C43)</f>
        <v/>
      </c>
      <c r="D122" s="130"/>
      <c r="E122" s="130"/>
      <c r="F122" s="130"/>
      <c r="G122" s="130"/>
      <c r="H122" s="130"/>
      <c r="I122" s="130"/>
      <c r="J122" s="130"/>
      <c r="K122" s="130"/>
      <c r="L122" s="131"/>
      <c r="M122" s="60" t="str">
        <f>IF(M43="","",M43)</f>
        <v/>
      </c>
      <c r="N122" s="61"/>
      <c r="O122" s="61"/>
      <c r="P122" s="62"/>
      <c r="Q122" s="40"/>
      <c r="R122" s="36"/>
      <c r="S122" s="43"/>
      <c r="T122" s="235" t="str">
        <f>IF(T43="","",T43)</f>
        <v/>
      </c>
      <c r="U122" s="235"/>
      <c r="V122" s="235"/>
      <c r="W122" s="235"/>
      <c r="X122" s="235"/>
      <c r="Y122" s="235"/>
      <c r="Z122" s="235"/>
      <c r="AA122" s="235"/>
      <c r="AB122" s="236"/>
      <c r="AC122" s="239" t="str">
        <f>IF(AC43="","",AC43)</f>
        <v/>
      </c>
      <c r="AD122" s="235"/>
      <c r="AE122" s="236"/>
      <c r="AF122" s="239" t="str">
        <f>IF(AF43="","",AF43)</f>
        <v/>
      </c>
      <c r="AG122" s="235"/>
      <c r="AH122" s="235"/>
      <c r="AI122" s="6"/>
    </row>
    <row r="123" spans="1:35" s="3" customFormat="1" ht="9.9499999999999993" customHeight="1">
      <c r="A123" s="170"/>
      <c r="B123" s="205"/>
      <c r="C123" s="132"/>
      <c r="D123" s="133"/>
      <c r="E123" s="133"/>
      <c r="F123" s="133"/>
      <c r="G123" s="133"/>
      <c r="H123" s="133"/>
      <c r="I123" s="133"/>
      <c r="J123" s="133"/>
      <c r="K123" s="133"/>
      <c r="L123" s="134"/>
      <c r="M123" s="63"/>
      <c r="N123" s="64"/>
      <c r="O123" s="64"/>
      <c r="P123" s="65"/>
      <c r="Q123" s="39"/>
      <c r="R123" s="37"/>
      <c r="S123" s="43"/>
      <c r="T123" s="237"/>
      <c r="U123" s="237"/>
      <c r="V123" s="237"/>
      <c r="W123" s="237"/>
      <c r="X123" s="237"/>
      <c r="Y123" s="237"/>
      <c r="Z123" s="237"/>
      <c r="AA123" s="237"/>
      <c r="AB123" s="238"/>
      <c r="AC123" s="240"/>
      <c r="AD123" s="237"/>
      <c r="AE123" s="238"/>
      <c r="AF123" s="240"/>
      <c r="AG123" s="237"/>
      <c r="AH123" s="237"/>
      <c r="AI123" s="6"/>
    </row>
    <row r="124" spans="1:35" s="3" customFormat="1" ht="9.9499999999999993" customHeight="1">
      <c r="A124" s="170"/>
      <c r="B124" s="205"/>
      <c r="C124" s="132"/>
      <c r="D124" s="133"/>
      <c r="E124" s="133"/>
      <c r="F124" s="133"/>
      <c r="G124" s="133"/>
      <c r="H124" s="133"/>
      <c r="I124" s="133"/>
      <c r="J124" s="133"/>
      <c r="K124" s="133"/>
      <c r="L124" s="134"/>
      <c r="M124" s="66"/>
      <c r="N124" s="67"/>
      <c r="O124" s="67"/>
      <c r="P124" s="68"/>
      <c r="Q124" s="41"/>
      <c r="R124" s="38"/>
      <c r="S124" s="43"/>
      <c r="T124" s="250" t="str">
        <f>IF(T45="","",T45)</f>
        <v/>
      </c>
      <c r="U124" s="250"/>
      <c r="V124" s="250"/>
      <c r="W124" s="250"/>
      <c r="X124" s="250"/>
      <c r="Y124" s="250"/>
      <c r="Z124" s="250"/>
      <c r="AA124" s="250"/>
      <c r="AB124" s="250"/>
      <c r="AC124" s="251" t="str">
        <f>IF(AC45="","",AC45)</f>
        <v/>
      </c>
      <c r="AD124" s="250"/>
      <c r="AE124" s="250"/>
      <c r="AF124" s="250"/>
      <c r="AG124" s="250"/>
      <c r="AH124" s="250"/>
      <c r="AI124" s="6"/>
    </row>
    <row r="125" spans="1:35" s="3" customFormat="1" ht="9.9499999999999993" customHeight="1">
      <c r="A125" s="170"/>
      <c r="B125" s="205"/>
      <c r="C125" s="135" t="str">
        <f>IF(C46="","",C46)</f>
        <v/>
      </c>
      <c r="D125" s="136"/>
      <c r="E125" s="136"/>
      <c r="F125" s="136"/>
      <c r="G125" s="136"/>
      <c r="H125" s="136"/>
      <c r="I125" s="136"/>
      <c r="J125" s="136"/>
      <c r="K125" s="136"/>
      <c r="L125" s="137"/>
      <c r="M125" s="69" t="str">
        <f>IF(M46="","",M46)</f>
        <v/>
      </c>
      <c r="N125" s="70"/>
      <c r="O125" s="70"/>
      <c r="P125" s="71"/>
      <c r="Q125" s="78" t="s">
        <v>83</v>
      </c>
      <c r="R125" s="79"/>
      <c r="S125" s="43"/>
      <c r="T125" s="237"/>
      <c r="U125" s="237"/>
      <c r="V125" s="237"/>
      <c r="W125" s="237"/>
      <c r="X125" s="237"/>
      <c r="Y125" s="237"/>
      <c r="Z125" s="237"/>
      <c r="AA125" s="237"/>
      <c r="AB125" s="237"/>
      <c r="AC125" s="240"/>
      <c r="AD125" s="237"/>
      <c r="AE125" s="237"/>
      <c r="AF125" s="237"/>
      <c r="AG125" s="237"/>
      <c r="AH125" s="237"/>
      <c r="AI125" s="6"/>
    </row>
    <row r="126" spans="1:35" s="3" customFormat="1" ht="9.9499999999999993" customHeight="1">
      <c r="A126" s="170"/>
      <c r="B126" s="205"/>
      <c r="C126" s="132"/>
      <c r="D126" s="133"/>
      <c r="E126" s="133"/>
      <c r="F126" s="133"/>
      <c r="G126" s="133"/>
      <c r="H126" s="133"/>
      <c r="I126" s="133"/>
      <c r="J126" s="133"/>
      <c r="K126" s="133"/>
      <c r="L126" s="134"/>
      <c r="M126" s="63"/>
      <c r="N126" s="64"/>
      <c r="O126" s="64"/>
      <c r="P126" s="65"/>
      <c r="Q126" s="80"/>
      <c r="R126" s="81"/>
      <c r="S126" s="43"/>
      <c r="T126" s="250" t="str">
        <f>IF(T47="","",T47)</f>
        <v/>
      </c>
      <c r="U126" s="250"/>
      <c r="V126" s="250"/>
      <c r="W126" s="250"/>
      <c r="X126" s="250"/>
      <c r="Y126" s="250"/>
      <c r="Z126" s="250"/>
      <c r="AA126" s="250"/>
      <c r="AB126" s="250"/>
      <c r="AC126" s="250"/>
      <c r="AD126" s="250"/>
      <c r="AE126" s="250"/>
      <c r="AF126" s="250"/>
      <c r="AG126" s="250"/>
      <c r="AH126" s="250"/>
      <c r="AI126" s="6"/>
    </row>
    <row r="127" spans="1:35" s="3" customFormat="1" ht="9.9499999999999993" customHeight="1">
      <c r="A127" s="170"/>
      <c r="B127" s="205"/>
      <c r="C127" s="138"/>
      <c r="D127" s="139"/>
      <c r="E127" s="139"/>
      <c r="F127" s="139"/>
      <c r="G127" s="139"/>
      <c r="H127" s="139"/>
      <c r="I127" s="139"/>
      <c r="J127" s="139"/>
      <c r="K127" s="139"/>
      <c r="L127" s="140"/>
      <c r="M127" s="72"/>
      <c r="N127" s="73"/>
      <c r="O127" s="73"/>
      <c r="P127" s="74"/>
      <c r="Q127" s="82"/>
      <c r="R127" s="83"/>
      <c r="S127" s="43"/>
      <c r="T127" s="252"/>
      <c r="U127" s="252"/>
      <c r="V127" s="252"/>
      <c r="W127" s="252"/>
      <c r="X127" s="252"/>
      <c r="Y127" s="252"/>
      <c r="Z127" s="252"/>
      <c r="AA127" s="252"/>
      <c r="AB127" s="252"/>
      <c r="AC127" s="252"/>
      <c r="AD127" s="252"/>
      <c r="AE127" s="252"/>
      <c r="AF127" s="252"/>
      <c r="AG127" s="252"/>
      <c r="AH127" s="252"/>
      <c r="AI127" s="6"/>
    </row>
    <row r="128" spans="1:35" s="3" customFormat="1" ht="9.9499999999999993" customHeight="1">
      <c r="A128" s="170">
        <v>4</v>
      </c>
      <c r="B128" s="205" t="str">
        <f>IF(B49="","",B49)</f>
        <v/>
      </c>
      <c r="C128" s="129" t="str">
        <f>IF(C49="","",C49)</f>
        <v/>
      </c>
      <c r="D128" s="130"/>
      <c r="E128" s="130"/>
      <c r="F128" s="130"/>
      <c r="G128" s="130"/>
      <c r="H128" s="130"/>
      <c r="I128" s="130"/>
      <c r="J128" s="130"/>
      <c r="K128" s="130"/>
      <c r="L128" s="131"/>
      <c r="M128" s="60" t="str">
        <f>IF(M49="","",M49)</f>
        <v/>
      </c>
      <c r="N128" s="61"/>
      <c r="O128" s="61"/>
      <c r="P128" s="62"/>
      <c r="Q128" s="40"/>
      <c r="R128" s="36"/>
      <c r="S128" s="43"/>
      <c r="T128" s="235" t="str">
        <f>IF(T49="","",T49)</f>
        <v/>
      </c>
      <c r="U128" s="235"/>
      <c r="V128" s="235"/>
      <c r="W128" s="235"/>
      <c r="X128" s="235"/>
      <c r="Y128" s="235"/>
      <c r="Z128" s="235"/>
      <c r="AA128" s="235"/>
      <c r="AB128" s="236"/>
      <c r="AC128" s="239" t="str">
        <f>IF(AC49="","",AC49)</f>
        <v/>
      </c>
      <c r="AD128" s="235"/>
      <c r="AE128" s="236"/>
      <c r="AF128" s="239" t="str">
        <f>IF(AF49="","",AF49)</f>
        <v/>
      </c>
      <c r="AG128" s="235"/>
      <c r="AH128" s="235"/>
      <c r="AI128" s="6"/>
    </row>
    <row r="129" spans="1:35" s="3" customFormat="1" ht="9.9499999999999993" customHeight="1">
      <c r="A129" s="170"/>
      <c r="B129" s="205"/>
      <c r="C129" s="132"/>
      <c r="D129" s="133"/>
      <c r="E129" s="133"/>
      <c r="F129" s="133"/>
      <c r="G129" s="133"/>
      <c r="H129" s="133"/>
      <c r="I129" s="133"/>
      <c r="J129" s="133"/>
      <c r="K129" s="133"/>
      <c r="L129" s="134"/>
      <c r="M129" s="63"/>
      <c r="N129" s="64"/>
      <c r="O129" s="64"/>
      <c r="P129" s="65"/>
      <c r="Q129" s="39"/>
      <c r="R129" s="37"/>
      <c r="S129" s="43"/>
      <c r="T129" s="237"/>
      <c r="U129" s="237"/>
      <c r="V129" s="237"/>
      <c r="W129" s="237"/>
      <c r="X129" s="237"/>
      <c r="Y129" s="237"/>
      <c r="Z129" s="237"/>
      <c r="AA129" s="237"/>
      <c r="AB129" s="238"/>
      <c r="AC129" s="240"/>
      <c r="AD129" s="237"/>
      <c r="AE129" s="238"/>
      <c r="AF129" s="240"/>
      <c r="AG129" s="237"/>
      <c r="AH129" s="237"/>
      <c r="AI129" s="6"/>
    </row>
    <row r="130" spans="1:35" s="3" customFormat="1" ht="9.9499999999999993" customHeight="1">
      <c r="A130" s="170"/>
      <c r="B130" s="205"/>
      <c r="C130" s="132"/>
      <c r="D130" s="133"/>
      <c r="E130" s="133"/>
      <c r="F130" s="133"/>
      <c r="G130" s="133"/>
      <c r="H130" s="133"/>
      <c r="I130" s="133"/>
      <c r="J130" s="133"/>
      <c r="K130" s="133"/>
      <c r="L130" s="134"/>
      <c r="M130" s="66"/>
      <c r="N130" s="67"/>
      <c r="O130" s="67"/>
      <c r="P130" s="68"/>
      <c r="Q130" s="41"/>
      <c r="R130" s="38"/>
      <c r="S130" s="43"/>
      <c r="T130" s="250" t="str">
        <f>IF(T51="","",T51)</f>
        <v/>
      </c>
      <c r="U130" s="250"/>
      <c r="V130" s="250"/>
      <c r="W130" s="250"/>
      <c r="X130" s="250"/>
      <c r="Y130" s="250"/>
      <c r="Z130" s="250"/>
      <c r="AA130" s="250"/>
      <c r="AB130" s="250"/>
      <c r="AC130" s="251" t="str">
        <f>IF(AC51="","",AC51)</f>
        <v/>
      </c>
      <c r="AD130" s="250"/>
      <c r="AE130" s="250"/>
      <c r="AF130" s="250"/>
      <c r="AG130" s="250"/>
      <c r="AH130" s="250"/>
      <c r="AI130" s="6"/>
    </row>
    <row r="131" spans="1:35" s="3" customFormat="1" ht="9.9499999999999993" customHeight="1">
      <c r="A131" s="170"/>
      <c r="B131" s="205"/>
      <c r="C131" s="135" t="str">
        <f>IF(C52="","",C52)</f>
        <v/>
      </c>
      <c r="D131" s="136"/>
      <c r="E131" s="136"/>
      <c r="F131" s="136"/>
      <c r="G131" s="136"/>
      <c r="H131" s="136"/>
      <c r="I131" s="136"/>
      <c r="J131" s="136"/>
      <c r="K131" s="136"/>
      <c r="L131" s="137"/>
      <c r="M131" s="69" t="str">
        <f>IF(M52="","",M52)</f>
        <v/>
      </c>
      <c r="N131" s="70"/>
      <c r="O131" s="70"/>
      <c r="P131" s="71"/>
      <c r="Q131" s="78" t="s">
        <v>83</v>
      </c>
      <c r="R131" s="79"/>
      <c r="S131" s="43"/>
      <c r="T131" s="237"/>
      <c r="U131" s="237"/>
      <c r="V131" s="237"/>
      <c r="W131" s="237"/>
      <c r="X131" s="237"/>
      <c r="Y131" s="237"/>
      <c r="Z131" s="237"/>
      <c r="AA131" s="237"/>
      <c r="AB131" s="237"/>
      <c r="AC131" s="240"/>
      <c r="AD131" s="237"/>
      <c r="AE131" s="237"/>
      <c r="AF131" s="237"/>
      <c r="AG131" s="237"/>
      <c r="AH131" s="237"/>
      <c r="AI131" s="6"/>
    </row>
    <row r="132" spans="1:35" s="3" customFormat="1" ht="9.9499999999999993" customHeight="1">
      <c r="A132" s="170"/>
      <c r="B132" s="205"/>
      <c r="C132" s="132"/>
      <c r="D132" s="133"/>
      <c r="E132" s="133"/>
      <c r="F132" s="133"/>
      <c r="G132" s="133"/>
      <c r="H132" s="133"/>
      <c r="I132" s="133"/>
      <c r="J132" s="133"/>
      <c r="K132" s="133"/>
      <c r="L132" s="134"/>
      <c r="M132" s="63"/>
      <c r="N132" s="64"/>
      <c r="O132" s="64"/>
      <c r="P132" s="65"/>
      <c r="Q132" s="80"/>
      <c r="R132" s="81"/>
      <c r="S132" s="43"/>
      <c r="T132" s="250" t="str">
        <f>IF(T53="","",T53)</f>
        <v/>
      </c>
      <c r="U132" s="250"/>
      <c r="V132" s="250"/>
      <c r="W132" s="250"/>
      <c r="X132" s="250"/>
      <c r="Y132" s="250"/>
      <c r="Z132" s="250"/>
      <c r="AA132" s="250"/>
      <c r="AB132" s="250"/>
      <c r="AC132" s="250"/>
      <c r="AD132" s="250"/>
      <c r="AE132" s="250"/>
      <c r="AF132" s="250"/>
      <c r="AG132" s="250"/>
      <c r="AH132" s="250"/>
      <c r="AI132" s="6"/>
    </row>
    <row r="133" spans="1:35" s="3" customFormat="1" ht="9.9499999999999993" customHeight="1">
      <c r="A133" s="170"/>
      <c r="B133" s="205"/>
      <c r="C133" s="138"/>
      <c r="D133" s="139"/>
      <c r="E133" s="139"/>
      <c r="F133" s="139"/>
      <c r="G133" s="139"/>
      <c r="H133" s="139"/>
      <c r="I133" s="139"/>
      <c r="J133" s="139"/>
      <c r="K133" s="139"/>
      <c r="L133" s="140"/>
      <c r="M133" s="72"/>
      <c r="N133" s="73"/>
      <c r="O133" s="73"/>
      <c r="P133" s="74"/>
      <c r="Q133" s="82"/>
      <c r="R133" s="83"/>
      <c r="S133" s="43"/>
      <c r="T133" s="252"/>
      <c r="U133" s="252"/>
      <c r="V133" s="252"/>
      <c r="W133" s="252"/>
      <c r="X133" s="252"/>
      <c r="Y133" s="252"/>
      <c r="Z133" s="252"/>
      <c r="AA133" s="252"/>
      <c r="AB133" s="252"/>
      <c r="AC133" s="252"/>
      <c r="AD133" s="252"/>
      <c r="AE133" s="252"/>
      <c r="AF133" s="252"/>
      <c r="AG133" s="252"/>
      <c r="AH133" s="252"/>
      <c r="AI133" s="6"/>
    </row>
    <row r="134" spans="1:35" s="3" customFormat="1" ht="9.9499999999999993" customHeight="1">
      <c r="A134" s="170">
        <v>5</v>
      </c>
      <c r="B134" s="205" t="str">
        <f>IF(B55="","",B55)</f>
        <v/>
      </c>
      <c r="C134" s="129" t="str">
        <f>IF(C55="","",C55)</f>
        <v/>
      </c>
      <c r="D134" s="130"/>
      <c r="E134" s="130"/>
      <c r="F134" s="130"/>
      <c r="G134" s="130"/>
      <c r="H134" s="130"/>
      <c r="I134" s="130"/>
      <c r="J134" s="130"/>
      <c r="K134" s="130"/>
      <c r="L134" s="131"/>
      <c r="M134" s="60" t="str">
        <f>IF(M55="","",M55)</f>
        <v/>
      </c>
      <c r="N134" s="61"/>
      <c r="O134" s="61"/>
      <c r="P134" s="62"/>
      <c r="Q134" s="40"/>
      <c r="R134" s="36"/>
      <c r="S134" s="43"/>
      <c r="T134" s="235" t="str">
        <f>IF(T55="","",T55)</f>
        <v/>
      </c>
      <c r="U134" s="235"/>
      <c r="V134" s="235"/>
      <c r="W134" s="235"/>
      <c r="X134" s="235"/>
      <c r="Y134" s="235"/>
      <c r="Z134" s="235"/>
      <c r="AA134" s="235"/>
      <c r="AB134" s="236"/>
      <c r="AC134" s="239" t="str">
        <f>IF(AC55="","",AC55)</f>
        <v/>
      </c>
      <c r="AD134" s="235"/>
      <c r="AE134" s="236"/>
      <c r="AF134" s="239" t="str">
        <f>IF(AF55="","",AF55)</f>
        <v/>
      </c>
      <c r="AG134" s="235"/>
      <c r="AH134" s="235"/>
      <c r="AI134" s="6"/>
    </row>
    <row r="135" spans="1:35" s="3" customFormat="1" ht="9.9499999999999993" customHeight="1">
      <c r="A135" s="170"/>
      <c r="B135" s="205"/>
      <c r="C135" s="132"/>
      <c r="D135" s="133"/>
      <c r="E135" s="133"/>
      <c r="F135" s="133"/>
      <c r="G135" s="133"/>
      <c r="H135" s="133"/>
      <c r="I135" s="133"/>
      <c r="J135" s="133"/>
      <c r="K135" s="133"/>
      <c r="L135" s="134"/>
      <c r="M135" s="63"/>
      <c r="N135" s="64"/>
      <c r="O135" s="64"/>
      <c r="P135" s="65"/>
      <c r="Q135" s="39"/>
      <c r="R135" s="37"/>
      <c r="S135" s="43"/>
      <c r="T135" s="237"/>
      <c r="U135" s="237"/>
      <c r="V135" s="237"/>
      <c r="W135" s="237"/>
      <c r="X135" s="237"/>
      <c r="Y135" s="237"/>
      <c r="Z135" s="237"/>
      <c r="AA135" s="237"/>
      <c r="AB135" s="238"/>
      <c r="AC135" s="240"/>
      <c r="AD135" s="237"/>
      <c r="AE135" s="238"/>
      <c r="AF135" s="240"/>
      <c r="AG135" s="237"/>
      <c r="AH135" s="237"/>
      <c r="AI135" s="6"/>
    </row>
    <row r="136" spans="1:35" s="3" customFormat="1" ht="9.9499999999999993" customHeight="1">
      <c r="A136" s="170"/>
      <c r="B136" s="205"/>
      <c r="C136" s="132"/>
      <c r="D136" s="133"/>
      <c r="E136" s="133"/>
      <c r="F136" s="133"/>
      <c r="G136" s="133"/>
      <c r="H136" s="133"/>
      <c r="I136" s="133"/>
      <c r="J136" s="133"/>
      <c r="K136" s="133"/>
      <c r="L136" s="134"/>
      <c r="M136" s="66"/>
      <c r="N136" s="67"/>
      <c r="O136" s="67"/>
      <c r="P136" s="68"/>
      <c r="Q136" s="41"/>
      <c r="R136" s="38"/>
      <c r="S136" s="43"/>
      <c r="T136" s="250" t="str">
        <f>IF(T57="","",T57)</f>
        <v/>
      </c>
      <c r="U136" s="250"/>
      <c r="V136" s="250"/>
      <c r="W136" s="250"/>
      <c r="X136" s="250"/>
      <c r="Y136" s="250"/>
      <c r="Z136" s="250"/>
      <c r="AA136" s="250"/>
      <c r="AB136" s="250"/>
      <c r="AC136" s="251" t="str">
        <f>IF(AC57="","",AC57)</f>
        <v/>
      </c>
      <c r="AD136" s="250"/>
      <c r="AE136" s="250"/>
      <c r="AF136" s="250"/>
      <c r="AG136" s="250"/>
      <c r="AH136" s="250"/>
      <c r="AI136" s="6"/>
    </row>
    <row r="137" spans="1:35" s="3" customFormat="1" ht="9.9499999999999993" customHeight="1">
      <c r="A137" s="170"/>
      <c r="B137" s="205"/>
      <c r="C137" s="135" t="str">
        <f>IF(C58="","",C58)</f>
        <v/>
      </c>
      <c r="D137" s="136"/>
      <c r="E137" s="136"/>
      <c r="F137" s="136"/>
      <c r="G137" s="136"/>
      <c r="H137" s="136"/>
      <c r="I137" s="136"/>
      <c r="J137" s="136"/>
      <c r="K137" s="136"/>
      <c r="L137" s="137"/>
      <c r="M137" s="69" t="str">
        <f>IF(M58="","",M58)</f>
        <v/>
      </c>
      <c r="N137" s="70"/>
      <c r="O137" s="70"/>
      <c r="P137" s="71"/>
      <c r="Q137" s="78" t="s">
        <v>83</v>
      </c>
      <c r="R137" s="79"/>
      <c r="S137" s="43"/>
      <c r="T137" s="237"/>
      <c r="U137" s="237"/>
      <c r="V137" s="237"/>
      <c r="W137" s="237"/>
      <c r="X137" s="237"/>
      <c r="Y137" s="237"/>
      <c r="Z137" s="237"/>
      <c r="AA137" s="237"/>
      <c r="AB137" s="237"/>
      <c r="AC137" s="240"/>
      <c r="AD137" s="237"/>
      <c r="AE137" s="237"/>
      <c r="AF137" s="237"/>
      <c r="AG137" s="237"/>
      <c r="AH137" s="237"/>
      <c r="AI137" s="6"/>
    </row>
    <row r="138" spans="1:35" s="3" customFormat="1" ht="9.9499999999999993" customHeight="1">
      <c r="A138" s="170"/>
      <c r="B138" s="205"/>
      <c r="C138" s="132"/>
      <c r="D138" s="133"/>
      <c r="E138" s="133"/>
      <c r="F138" s="133"/>
      <c r="G138" s="133"/>
      <c r="H138" s="133"/>
      <c r="I138" s="133"/>
      <c r="J138" s="133"/>
      <c r="K138" s="133"/>
      <c r="L138" s="134"/>
      <c r="M138" s="63"/>
      <c r="N138" s="64"/>
      <c r="O138" s="64"/>
      <c r="P138" s="65"/>
      <c r="Q138" s="80"/>
      <c r="R138" s="81"/>
      <c r="S138" s="43"/>
      <c r="T138" s="250" t="str">
        <f>IF(T59="","",T59)</f>
        <v/>
      </c>
      <c r="U138" s="250"/>
      <c r="V138" s="250"/>
      <c r="W138" s="250"/>
      <c r="X138" s="250"/>
      <c r="Y138" s="250"/>
      <c r="Z138" s="250"/>
      <c r="AA138" s="250"/>
      <c r="AB138" s="250"/>
      <c r="AC138" s="250"/>
      <c r="AD138" s="250"/>
      <c r="AE138" s="250"/>
      <c r="AF138" s="250"/>
      <c r="AG138" s="250"/>
      <c r="AH138" s="250"/>
      <c r="AI138" s="6"/>
    </row>
    <row r="139" spans="1:35" s="3" customFormat="1" ht="9.9499999999999993" customHeight="1">
      <c r="A139" s="170"/>
      <c r="B139" s="205"/>
      <c r="C139" s="138"/>
      <c r="D139" s="139"/>
      <c r="E139" s="139"/>
      <c r="F139" s="139"/>
      <c r="G139" s="139"/>
      <c r="H139" s="139"/>
      <c r="I139" s="139"/>
      <c r="J139" s="139"/>
      <c r="K139" s="139"/>
      <c r="L139" s="140"/>
      <c r="M139" s="72"/>
      <c r="N139" s="73"/>
      <c r="O139" s="73"/>
      <c r="P139" s="74"/>
      <c r="Q139" s="82"/>
      <c r="R139" s="83"/>
      <c r="S139" s="43"/>
      <c r="T139" s="252"/>
      <c r="U139" s="252"/>
      <c r="V139" s="252"/>
      <c r="W139" s="252"/>
      <c r="X139" s="252"/>
      <c r="Y139" s="252"/>
      <c r="Z139" s="252"/>
      <c r="AA139" s="252"/>
      <c r="AB139" s="252"/>
      <c r="AC139" s="252"/>
      <c r="AD139" s="252"/>
      <c r="AE139" s="252"/>
      <c r="AF139" s="252"/>
      <c r="AG139" s="252"/>
      <c r="AH139" s="252"/>
      <c r="AI139" s="6"/>
    </row>
    <row r="140" spans="1:35" s="3" customFormat="1" ht="9.9499999999999993" customHeight="1">
      <c r="A140" s="170">
        <v>6</v>
      </c>
      <c r="B140" s="205" t="str">
        <f>IF(B61="","",B61)</f>
        <v/>
      </c>
      <c r="C140" s="129" t="str">
        <f>IF(C61="","",C61)</f>
        <v/>
      </c>
      <c r="D140" s="130"/>
      <c r="E140" s="130"/>
      <c r="F140" s="130"/>
      <c r="G140" s="130"/>
      <c r="H140" s="130"/>
      <c r="I140" s="130"/>
      <c r="J140" s="130"/>
      <c r="K140" s="130"/>
      <c r="L140" s="131"/>
      <c r="M140" s="60" t="str">
        <f>IF(M61="","",M61)</f>
        <v/>
      </c>
      <c r="N140" s="61"/>
      <c r="O140" s="61"/>
      <c r="P140" s="62"/>
      <c r="Q140" s="40"/>
      <c r="R140" s="36"/>
      <c r="S140" s="43"/>
      <c r="T140" s="235" t="str">
        <f>IF(T61="","",T61)</f>
        <v/>
      </c>
      <c r="U140" s="235"/>
      <c r="V140" s="235"/>
      <c r="W140" s="235"/>
      <c r="X140" s="235"/>
      <c r="Y140" s="235"/>
      <c r="Z140" s="235"/>
      <c r="AA140" s="235"/>
      <c r="AB140" s="236"/>
      <c r="AC140" s="239" t="str">
        <f>IF(AC61="","",AC61)</f>
        <v/>
      </c>
      <c r="AD140" s="235"/>
      <c r="AE140" s="236"/>
      <c r="AF140" s="239" t="str">
        <f>IF(AF61="","",AF61)</f>
        <v/>
      </c>
      <c r="AG140" s="235"/>
      <c r="AH140" s="235"/>
      <c r="AI140" s="6"/>
    </row>
    <row r="141" spans="1:35" s="3" customFormat="1" ht="9.9499999999999993" customHeight="1">
      <c r="A141" s="170"/>
      <c r="B141" s="205"/>
      <c r="C141" s="132"/>
      <c r="D141" s="133"/>
      <c r="E141" s="133"/>
      <c r="F141" s="133"/>
      <c r="G141" s="133"/>
      <c r="H141" s="133"/>
      <c r="I141" s="133"/>
      <c r="J141" s="133"/>
      <c r="K141" s="133"/>
      <c r="L141" s="134"/>
      <c r="M141" s="63"/>
      <c r="N141" s="64"/>
      <c r="O141" s="64"/>
      <c r="P141" s="65"/>
      <c r="Q141" s="39"/>
      <c r="R141" s="37"/>
      <c r="S141" s="43"/>
      <c r="T141" s="237"/>
      <c r="U141" s="237"/>
      <c r="V141" s="237"/>
      <c r="W141" s="237"/>
      <c r="X141" s="237"/>
      <c r="Y141" s="237"/>
      <c r="Z141" s="237"/>
      <c r="AA141" s="237"/>
      <c r="AB141" s="238"/>
      <c r="AC141" s="240"/>
      <c r="AD141" s="237"/>
      <c r="AE141" s="238"/>
      <c r="AF141" s="240"/>
      <c r="AG141" s="237"/>
      <c r="AH141" s="237"/>
      <c r="AI141" s="6"/>
    </row>
    <row r="142" spans="1:35" s="3" customFormat="1" ht="9.9499999999999993" customHeight="1">
      <c r="A142" s="170"/>
      <c r="B142" s="205"/>
      <c r="C142" s="132"/>
      <c r="D142" s="133"/>
      <c r="E142" s="133"/>
      <c r="F142" s="133"/>
      <c r="G142" s="133"/>
      <c r="H142" s="133"/>
      <c r="I142" s="133"/>
      <c r="J142" s="133"/>
      <c r="K142" s="133"/>
      <c r="L142" s="134"/>
      <c r="M142" s="66"/>
      <c r="N142" s="67"/>
      <c r="O142" s="67"/>
      <c r="P142" s="68"/>
      <c r="Q142" s="41"/>
      <c r="R142" s="38"/>
      <c r="S142" s="43"/>
      <c r="T142" s="250" t="str">
        <f>IF(T63="","",T63)</f>
        <v/>
      </c>
      <c r="U142" s="250"/>
      <c r="V142" s="250"/>
      <c r="W142" s="250"/>
      <c r="X142" s="250"/>
      <c r="Y142" s="250"/>
      <c r="Z142" s="250"/>
      <c r="AA142" s="250"/>
      <c r="AB142" s="250"/>
      <c r="AC142" s="251" t="str">
        <f>IF(AC63="","",AC63)</f>
        <v/>
      </c>
      <c r="AD142" s="250"/>
      <c r="AE142" s="250"/>
      <c r="AF142" s="250"/>
      <c r="AG142" s="250"/>
      <c r="AH142" s="250"/>
      <c r="AI142" s="6"/>
    </row>
    <row r="143" spans="1:35" s="3" customFormat="1" ht="9.9499999999999993" customHeight="1">
      <c r="A143" s="170"/>
      <c r="B143" s="205"/>
      <c r="C143" s="135" t="str">
        <f>IF(C64="","",C64)</f>
        <v/>
      </c>
      <c r="D143" s="136"/>
      <c r="E143" s="136"/>
      <c r="F143" s="136"/>
      <c r="G143" s="136"/>
      <c r="H143" s="136"/>
      <c r="I143" s="136"/>
      <c r="J143" s="136"/>
      <c r="K143" s="136"/>
      <c r="L143" s="137"/>
      <c r="M143" s="69" t="str">
        <f>IF(M64="","",M64)</f>
        <v/>
      </c>
      <c r="N143" s="70"/>
      <c r="O143" s="70"/>
      <c r="P143" s="71"/>
      <c r="Q143" s="78" t="s">
        <v>83</v>
      </c>
      <c r="R143" s="79"/>
      <c r="S143" s="43"/>
      <c r="T143" s="237"/>
      <c r="U143" s="237"/>
      <c r="V143" s="237"/>
      <c r="W143" s="237"/>
      <c r="X143" s="237"/>
      <c r="Y143" s="237"/>
      <c r="Z143" s="237"/>
      <c r="AA143" s="237"/>
      <c r="AB143" s="237"/>
      <c r="AC143" s="240"/>
      <c r="AD143" s="237"/>
      <c r="AE143" s="237"/>
      <c r="AF143" s="237"/>
      <c r="AG143" s="237"/>
      <c r="AH143" s="237"/>
      <c r="AI143" s="6"/>
    </row>
    <row r="144" spans="1:35" s="3" customFormat="1" ht="9.9499999999999993" customHeight="1">
      <c r="A144" s="170"/>
      <c r="B144" s="205"/>
      <c r="C144" s="132"/>
      <c r="D144" s="133"/>
      <c r="E144" s="133"/>
      <c r="F144" s="133"/>
      <c r="G144" s="133"/>
      <c r="H144" s="133"/>
      <c r="I144" s="133"/>
      <c r="J144" s="133"/>
      <c r="K144" s="133"/>
      <c r="L144" s="134"/>
      <c r="M144" s="63"/>
      <c r="N144" s="64"/>
      <c r="O144" s="64"/>
      <c r="P144" s="65"/>
      <c r="Q144" s="80"/>
      <c r="R144" s="81"/>
      <c r="S144" s="43"/>
      <c r="T144" s="250" t="str">
        <f>IF(T65="","",T65)</f>
        <v/>
      </c>
      <c r="U144" s="250"/>
      <c r="V144" s="250"/>
      <c r="W144" s="250"/>
      <c r="X144" s="250"/>
      <c r="Y144" s="250"/>
      <c r="Z144" s="250"/>
      <c r="AA144" s="250"/>
      <c r="AB144" s="250"/>
      <c r="AC144" s="250"/>
      <c r="AD144" s="250"/>
      <c r="AE144" s="250"/>
      <c r="AF144" s="250"/>
      <c r="AG144" s="250"/>
      <c r="AH144" s="250"/>
      <c r="AI144" s="6"/>
    </row>
    <row r="145" spans="1:35" s="3" customFormat="1" ht="9.9499999999999993" customHeight="1">
      <c r="A145" s="170"/>
      <c r="B145" s="205"/>
      <c r="C145" s="138"/>
      <c r="D145" s="139"/>
      <c r="E145" s="139"/>
      <c r="F145" s="139"/>
      <c r="G145" s="139"/>
      <c r="H145" s="139"/>
      <c r="I145" s="139"/>
      <c r="J145" s="139"/>
      <c r="K145" s="139"/>
      <c r="L145" s="140"/>
      <c r="M145" s="72"/>
      <c r="N145" s="73"/>
      <c r="O145" s="73"/>
      <c r="P145" s="74"/>
      <c r="Q145" s="82"/>
      <c r="R145" s="83"/>
      <c r="S145" s="43"/>
      <c r="T145" s="252"/>
      <c r="U145" s="252"/>
      <c r="V145" s="252"/>
      <c r="W145" s="252"/>
      <c r="X145" s="252"/>
      <c r="Y145" s="252"/>
      <c r="Z145" s="252"/>
      <c r="AA145" s="252"/>
      <c r="AB145" s="252"/>
      <c r="AC145" s="252"/>
      <c r="AD145" s="252"/>
      <c r="AE145" s="252"/>
      <c r="AF145" s="252"/>
      <c r="AG145" s="252"/>
      <c r="AH145" s="252"/>
      <c r="AI145" s="6"/>
    </row>
    <row r="146" spans="1:35" s="3" customFormat="1" ht="9.9499999999999993" customHeight="1">
      <c r="A146" s="170">
        <v>7</v>
      </c>
      <c r="B146" s="205" t="str">
        <f>IF(B67="","",B67)</f>
        <v/>
      </c>
      <c r="C146" s="129" t="str">
        <f>IF(C67="","",C67)</f>
        <v/>
      </c>
      <c r="D146" s="130"/>
      <c r="E146" s="130"/>
      <c r="F146" s="130"/>
      <c r="G146" s="130"/>
      <c r="H146" s="130"/>
      <c r="I146" s="130"/>
      <c r="J146" s="130"/>
      <c r="K146" s="130"/>
      <c r="L146" s="131"/>
      <c r="M146" s="60" t="str">
        <f>IF(M67="","",M67)</f>
        <v/>
      </c>
      <c r="N146" s="61"/>
      <c r="O146" s="61"/>
      <c r="P146" s="62"/>
      <c r="Q146" s="40"/>
      <c r="R146" s="36"/>
      <c r="S146" s="43"/>
      <c r="T146" s="235" t="str">
        <f>IF(T67="","",T67)</f>
        <v/>
      </c>
      <c r="U146" s="235"/>
      <c r="V146" s="235"/>
      <c r="W146" s="235"/>
      <c r="X146" s="235"/>
      <c r="Y146" s="235"/>
      <c r="Z146" s="235"/>
      <c r="AA146" s="235"/>
      <c r="AB146" s="236"/>
      <c r="AC146" s="239" t="str">
        <f>IF(AC67="","",AC67)</f>
        <v/>
      </c>
      <c r="AD146" s="235"/>
      <c r="AE146" s="236"/>
      <c r="AF146" s="239" t="str">
        <f>IF(AF67="","",AF67)</f>
        <v/>
      </c>
      <c r="AG146" s="235"/>
      <c r="AH146" s="235"/>
      <c r="AI146" s="6"/>
    </row>
    <row r="147" spans="1:35" s="3" customFormat="1" ht="9.9499999999999993" customHeight="1">
      <c r="A147" s="170"/>
      <c r="B147" s="205"/>
      <c r="C147" s="132"/>
      <c r="D147" s="133"/>
      <c r="E147" s="133"/>
      <c r="F147" s="133"/>
      <c r="G147" s="133"/>
      <c r="H147" s="133"/>
      <c r="I147" s="133"/>
      <c r="J147" s="133"/>
      <c r="K147" s="133"/>
      <c r="L147" s="134"/>
      <c r="M147" s="63"/>
      <c r="N147" s="64"/>
      <c r="O147" s="64"/>
      <c r="P147" s="65"/>
      <c r="Q147" s="39"/>
      <c r="R147" s="37"/>
      <c r="S147" s="43"/>
      <c r="T147" s="237"/>
      <c r="U147" s="237"/>
      <c r="V147" s="237"/>
      <c r="W147" s="237"/>
      <c r="X147" s="237"/>
      <c r="Y147" s="237"/>
      <c r="Z147" s="237"/>
      <c r="AA147" s="237"/>
      <c r="AB147" s="238"/>
      <c r="AC147" s="240"/>
      <c r="AD147" s="237"/>
      <c r="AE147" s="238"/>
      <c r="AF147" s="240"/>
      <c r="AG147" s="237"/>
      <c r="AH147" s="237"/>
      <c r="AI147" s="6"/>
    </row>
    <row r="148" spans="1:35" s="3" customFormat="1" ht="9.9499999999999993" customHeight="1">
      <c r="A148" s="170"/>
      <c r="B148" s="205"/>
      <c r="C148" s="132"/>
      <c r="D148" s="133"/>
      <c r="E148" s="133"/>
      <c r="F148" s="133"/>
      <c r="G148" s="133"/>
      <c r="H148" s="133"/>
      <c r="I148" s="133"/>
      <c r="J148" s="133"/>
      <c r="K148" s="133"/>
      <c r="L148" s="134"/>
      <c r="M148" s="66"/>
      <c r="N148" s="67"/>
      <c r="O148" s="67"/>
      <c r="P148" s="68"/>
      <c r="Q148" s="41"/>
      <c r="R148" s="38"/>
      <c r="S148" s="43"/>
      <c r="T148" s="250" t="str">
        <f>IF(T69="","",T69)</f>
        <v/>
      </c>
      <c r="U148" s="250"/>
      <c r="V148" s="250"/>
      <c r="W148" s="250"/>
      <c r="X148" s="250"/>
      <c r="Y148" s="250"/>
      <c r="Z148" s="250"/>
      <c r="AA148" s="250"/>
      <c r="AB148" s="250"/>
      <c r="AC148" s="251" t="str">
        <f>IF(AC69="","",AC69)</f>
        <v/>
      </c>
      <c r="AD148" s="250"/>
      <c r="AE148" s="250"/>
      <c r="AF148" s="250"/>
      <c r="AG148" s="250"/>
      <c r="AH148" s="250"/>
      <c r="AI148" s="6"/>
    </row>
    <row r="149" spans="1:35" s="3" customFormat="1" ht="9.9499999999999993" customHeight="1">
      <c r="A149" s="170"/>
      <c r="B149" s="205"/>
      <c r="C149" s="135" t="str">
        <f>IF(C70="","",C70)</f>
        <v/>
      </c>
      <c r="D149" s="136"/>
      <c r="E149" s="136"/>
      <c r="F149" s="136"/>
      <c r="G149" s="136"/>
      <c r="H149" s="136"/>
      <c r="I149" s="136"/>
      <c r="J149" s="136"/>
      <c r="K149" s="136"/>
      <c r="L149" s="137"/>
      <c r="M149" s="69" t="str">
        <f>IF(M70="","",M70)</f>
        <v/>
      </c>
      <c r="N149" s="70"/>
      <c r="O149" s="70"/>
      <c r="P149" s="71"/>
      <c r="Q149" s="78" t="s">
        <v>83</v>
      </c>
      <c r="R149" s="79"/>
      <c r="S149" s="43"/>
      <c r="T149" s="237"/>
      <c r="U149" s="237"/>
      <c r="V149" s="237"/>
      <c r="W149" s="237"/>
      <c r="X149" s="237"/>
      <c r="Y149" s="237"/>
      <c r="Z149" s="237"/>
      <c r="AA149" s="237"/>
      <c r="AB149" s="237"/>
      <c r="AC149" s="240"/>
      <c r="AD149" s="237"/>
      <c r="AE149" s="237"/>
      <c r="AF149" s="237"/>
      <c r="AG149" s="237"/>
      <c r="AH149" s="237"/>
      <c r="AI149" s="6"/>
    </row>
    <row r="150" spans="1:35" s="3" customFormat="1" ht="9.9499999999999993" customHeight="1">
      <c r="A150" s="170"/>
      <c r="B150" s="205"/>
      <c r="C150" s="132"/>
      <c r="D150" s="133"/>
      <c r="E150" s="133"/>
      <c r="F150" s="133"/>
      <c r="G150" s="133"/>
      <c r="H150" s="133"/>
      <c r="I150" s="133"/>
      <c r="J150" s="133"/>
      <c r="K150" s="133"/>
      <c r="L150" s="134"/>
      <c r="M150" s="63"/>
      <c r="N150" s="64"/>
      <c r="O150" s="64"/>
      <c r="P150" s="65"/>
      <c r="Q150" s="80"/>
      <c r="R150" s="81"/>
      <c r="S150" s="43"/>
      <c r="T150" s="250" t="str">
        <f>IF(T71="","",T71)</f>
        <v/>
      </c>
      <c r="U150" s="250"/>
      <c r="V150" s="250"/>
      <c r="W150" s="250"/>
      <c r="X150" s="250"/>
      <c r="Y150" s="250"/>
      <c r="Z150" s="250"/>
      <c r="AA150" s="250"/>
      <c r="AB150" s="250"/>
      <c r="AC150" s="250"/>
      <c r="AD150" s="250"/>
      <c r="AE150" s="250"/>
      <c r="AF150" s="250"/>
      <c r="AG150" s="250"/>
      <c r="AH150" s="250"/>
      <c r="AI150" s="6"/>
    </row>
    <row r="151" spans="1:35" s="3" customFormat="1" ht="9.9499999999999993" customHeight="1">
      <c r="A151" s="170"/>
      <c r="B151" s="205"/>
      <c r="C151" s="138"/>
      <c r="D151" s="139"/>
      <c r="E151" s="139"/>
      <c r="F151" s="139"/>
      <c r="G151" s="139"/>
      <c r="H151" s="139"/>
      <c r="I151" s="139"/>
      <c r="J151" s="139"/>
      <c r="K151" s="139"/>
      <c r="L151" s="140"/>
      <c r="M151" s="72"/>
      <c r="N151" s="73"/>
      <c r="O151" s="73"/>
      <c r="P151" s="74"/>
      <c r="Q151" s="82"/>
      <c r="R151" s="83"/>
      <c r="S151" s="43"/>
      <c r="T151" s="257"/>
      <c r="U151" s="257"/>
      <c r="V151" s="257"/>
      <c r="W151" s="257"/>
      <c r="X151" s="257"/>
      <c r="Y151" s="257"/>
      <c r="Z151" s="257"/>
      <c r="AA151" s="257"/>
      <c r="AB151" s="257"/>
      <c r="AC151" s="257"/>
      <c r="AD151" s="257"/>
      <c r="AE151" s="257"/>
      <c r="AF151" s="257"/>
      <c r="AG151" s="257"/>
      <c r="AH151" s="257"/>
      <c r="AI151" s="6"/>
    </row>
    <row r="152" spans="1:35" s="3" customFormat="1" ht="15" customHeight="1">
      <c r="A152" s="6"/>
      <c r="B152" s="193" t="s">
        <v>2</v>
      </c>
      <c r="C152" s="196">
        <f>IF(C73="","",C73)</f>
        <v>0</v>
      </c>
      <c r="D152" s="194" t="s">
        <v>7</v>
      </c>
      <c r="E152" s="144">
        <f>SUM(C113,C119,C125,C131,C137,C143,C149)</f>
        <v>0</v>
      </c>
      <c r="F152" s="144"/>
      <c r="G152" s="144"/>
      <c r="H152" s="144"/>
      <c r="I152" s="144"/>
      <c r="J152" s="144"/>
      <c r="K152" s="144"/>
      <c r="L152" s="144"/>
      <c r="M152" s="14"/>
      <c r="N152" s="14"/>
      <c r="O152" s="14"/>
      <c r="P152" s="14"/>
      <c r="Q152" s="10"/>
      <c r="R152" s="10"/>
      <c r="S152" s="6"/>
      <c r="T152" s="6"/>
      <c r="U152" s="6"/>
      <c r="V152" s="6"/>
      <c r="W152" s="6"/>
      <c r="X152" s="6"/>
      <c r="Y152" s="6"/>
      <c r="Z152" s="6"/>
      <c r="AA152" s="6"/>
      <c r="AB152" s="6"/>
      <c r="AC152" s="6"/>
      <c r="AD152" s="6"/>
      <c r="AE152" s="6"/>
      <c r="AF152" s="6"/>
      <c r="AG152" s="6"/>
      <c r="AH152" s="6"/>
      <c r="AI152" s="6"/>
    </row>
    <row r="153" spans="1:35" s="3" customFormat="1" ht="15" customHeight="1">
      <c r="A153" s="6"/>
      <c r="B153" s="193"/>
      <c r="C153" s="197"/>
      <c r="D153" s="195"/>
      <c r="E153" s="145"/>
      <c r="F153" s="145"/>
      <c r="G153" s="145"/>
      <c r="H153" s="145"/>
      <c r="I153" s="145"/>
      <c r="J153" s="145"/>
      <c r="K153" s="145"/>
      <c r="L153" s="145"/>
      <c r="M153" s="14"/>
      <c r="N153" s="14"/>
      <c r="O153" s="14"/>
      <c r="P153" s="14"/>
      <c r="Q153" s="10"/>
      <c r="R153" s="10"/>
      <c r="S153" s="6"/>
      <c r="T153" s="6"/>
      <c r="U153" s="6"/>
      <c r="V153" s="6"/>
      <c r="W153" s="6"/>
      <c r="X153" s="6"/>
      <c r="Y153" s="6"/>
      <c r="Z153" s="6"/>
      <c r="AA153" s="6"/>
      <c r="AB153" s="6"/>
      <c r="AC153" s="6"/>
      <c r="AD153" s="6"/>
      <c r="AE153" s="6"/>
      <c r="AF153" s="6"/>
      <c r="AG153" s="6"/>
      <c r="AH153" s="6"/>
      <c r="AI153" s="6"/>
    </row>
    <row r="154" spans="1:35" s="3" customFormat="1" ht="21.95" customHeight="1">
      <c r="A154" s="6"/>
      <c r="B154" s="14"/>
      <c r="C154" s="14"/>
      <c r="D154" s="14"/>
      <c r="E154" s="14"/>
      <c r="F154" s="14"/>
      <c r="G154" s="15"/>
      <c r="H154" s="15" t="s">
        <v>5</v>
      </c>
      <c r="I154" s="180">
        <f>SUM('割引申込書:20P'!C152:C153)</f>
        <v>0</v>
      </c>
      <c r="J154" s="181"/>
      <c r="K154" s="16" t="s">
        <v>7</v>
      </c>
      <c r="L154" s="15" t="s">
        <v>6</v>
      </c>
      <c r="M154" s="43"/>
      <c r="N154" s="43"/>
      <c r="O154" s="43"/>
      <c r="P154" s="43"/>
      <c r="Q154" s="6"/>
      <c r="R154" s="6"/>
      <c r="S154" s="6"/>
      <c r="T154" s="6"/>
      <c r="U154" s="6"/>
      <c r="V154" s="6"/>
      <c r="W154" s="6"/>
      <c r="X154" s="6"/>
      <c r="Y154" s="6"/>
      <c r="Z154" s="6"/>
      <c r="AA154" s="6"/>
      <c r="AB154" s="6"/>
      <c r="AC154" s="6"/>
      <c r="AD154" s="6"/>
      <c r="AE154" s="6"/>
      <c r="AF154" s="6"/>
      <c r="AG154" s="6"/>
      <c r="AH154" s="6"/>
      <c r="AI154" s="6"/>
    </row>
    <row r="155" spans="1:35" s="3" customFormat="1" ht="9.9499999999999993" customHeight="1">
      <c r="A155" s="6"/>
      <c r="B155" s="192" t="s">
        <v>3</v>
      </c>
      <c r="C155" s="161">
        <f>SUM('割引申込書:20P'!E152:L153)</f>
        <v>0</v>
      </c>
      <c r="D155" s="162"/>
      <c r="E155" s="162"/>
      <c r="F155" s="162"/>
      <c r="G155" s="162"/>
      <c r="H155" s="162"/>
      <c r="I155" s="162"/>
      <c r="J155" s="162"/>
      <c r="K155" s="162"/>
      <c r="L155" s="162"/>
      <c r="M155" s="43"/>
      <c r="N155" s="43"/>
      <c r="O155" s="43"/>
      <c r="P155" s="43"/>
      <c r="Q155" s="6"/>
      <c r="R155" s="6"/>
      <c r="S155" s="6"/>
      <c r="T155" s="6"/>
      <c r="U155" s="6"/>
      <c r="V155" s="6"/>
      <c r="W155" s="6"/>
      <c r="X155" s="6"/>
      <c r="Y155" s="6"/>
      <c r="Z155" s="6"/>
      <c r="AA155" s="6"/>
      <c r="AB155" s="6"/>
      <c r="AC155" s="6"/>
      <c r="AD155" s="6"/>
      <c r="AE155" s="6"/>
      <c r="AF155" s="6"/>
      <c r="AG155" s="6"/>
      <c r="AH155" s="6"/>
      <c r="AI155" s="6"/>
    </row>
    <row r="156" spans="1:35" s="3" customFormat="1" ht="9.9499999999999993" customHeight="1">
      <c r="A156" s="6"/>
      <c r="B156" s="193"/>
      <c r="C156" s="163"/>
      <c r="D156" s="164"/>
      <c r="E156" s="164"/>
      <c r="F156" s="164"/>
      <c r="G156" s="164"/>
      <c r="H156" s="164"/>
      <c r="I156" s="164"/>
      <c r="J156" s="164"/>
      <c r="K156" s="164"/>
      <c r="L156" s="164"/>
      <c r="M156" s="43"/>
      <c r="N156" s="43"/>
      <c r="O156" s="43"/>
      <c r="P156" s="43"/>
      <c r="Q156" s="6"/>
      <c r="R156" s="6"/>
      <c r="S156" s="6"/>
      <c r="T156" s="6"/>
      <c r="U156" s="6"/>
      <c r="V156" s="6"/>
      <c r="W156" s="6"/>
      <c r="X156" s="6"/>
      <c r="Y156" s="6"/>
      <c r="Z156" s="6"/>
      <c r="AA156" s="6"/>
      <c r="AB156" s="6"/>
      <c r="AC156" s="6"/>
      <c r="AD156" s="6"/>
      <c r="AE156" s="6"/>
      <c r="AF156" s="6"/>
      <c r="AG156" s="6"/>
      <c r="AH156" s="6"/>
      <c r="AI156" s="6"/>
    </row>
    <row r="157" spans="1:35" s="3" customFormat="1" ht="9.9499999999999993" customHeight="1">
      <c r="A157" s="6"/>
      <c r="B157" s="193"/>
      <c r="C157" s="163"/>
      <c r="D157" s="164"/>
      <c r="E157" s="164"/>
      <c r="F157" s="164"/>
      <c r="G157" s="164"/>
      <c r="H157" s="164"/>
      <c r="I157" s="164"/>
      <c r="J157" s="164"/>
      <c r="K157" s="164"/>
      <c r="L157" s="164"/>
      <c r="M157" s="43"/>
      <c r="N157" s="43"/>
      <c r="O157" s="43"/>
      <c r="P157" s="43"/>
      <c r="Q157" s="6"/>
      <c r="R157" s="6"/>
      <c r="S157" s="6"/>
      <c r="T157" s="6"/>
      <c r="U157" s="6"/>
      <c r="V157" s="6"/>
      <c r="W157" s="6"/>
      <c r="X157" s="6"/>
      <c r="Y157" s="6"/>
      <c r="Z157" s="6"/>
      <c r="AA157" s="6"/>
      <c r="AB157" s="6"/>
      <c r="AC157" s="6"/>
      <c r="AD157" s="6"/>
      <c r="AE157" s="6"/>
      <c r="AF157" s="6"/>
      <c r="AG157" s="6"/>
      <c r="AH157" s="6"/>
      <c r="AI157" s="6"/>
    </row>
    <row r="158" spans="1:35" s="3" customForma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s="3" customFormat="1" ht="5.0999999999999996"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c r="A160" s="31" t="s">
        <v>59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row>
    <row r="161" spans="1:35">
      <c r="B161" s="115" t="s">
        <v>67</v>
      </c>
      <c r="C161" s="115"/>
      <c r="D161" s="115"/>
      <c r="E161" s="115"/>
      <c r="F161" s="115"/>
      <c r="G161" s="115"/>
      <c r="I161" s="115" t="s">
        <v>68</v>
      </c>
      <c r="J161" s="115"/>
      <c r="K161" s="115"/>
      <c r="L161" s="115"/>
      <c r="M161" s="115"/>
      <c r="N161" s="115"/>
      <c r="O161" s="115"/>
      <c r="Q161" s="198" t="s">
        <v>69</v>
      </c>
      <c r="R161" s="199"/>
      <c r="S161" s="199"/>
      <c r="T161" s="199"/>
      <c r="U161" s="199"/>
      <c r="V161" s="199"/>
      <c r="W161" s="199"/>
      <c r="X161" s="199"/>
      <c r="Y161" s="200"/>
      <c r="AA161" s="115" t="s">
        <v>68</v>
      </c>
      <c r="AB161" s="115"/>
      <c r="AC161" s="115"/>
      <c r="AD161" s="115"/>
      <c r="AE161" s="115"/>
      <c r="AF161" s="115"/>
      <c r="AG161" s="115"/>
    </row>
    <row r="162" spans="1:35">
      <c r="B162" s="115" t="s">
        <v>60</v>
      </c>
      <c r="C162" s="115"/>
      <c r="D162" s="115" t="s">
        <v>61</v>
      </c>
      <c r="E162" s="115"/>
      <c r="F162" s="115" t="s">
        <v>62</v>
      </c>
      <c r="G162" s="115"/>
      <c r="I162" s="115" t="s">
        <v>63</v>
      </c>
      <c r="J162" s="115"/>
      <c r="K162" s="115"/>
      <c r="L162" s="115"/>
      <c r="M162" s="115"/>
      <c r="N162" s="115" t="s">
        <v>12</v>
      </c>
      <c r="O162" s="115"/>
      <c r="Q162" s="115" t="s">
        <v>64</v>
      </c>
      <c r="R162" s="115"/>
      <c r="S162" s="115"/>
      <c r="T162" s="115"/>
      <c r="U162" s="115"/>
      <c r="V162" s="115" t="s">
        <v>11</v>
      </c>
      <c r="W162" s="115"/>
      <c r="X162" s="115" t="s">
        <v>12</v>
      </c>
      <c r="Y162" s="115"/>
      <c r="AA162" s="173" t="s">
        <v>66</v>
      </c>
      <c r="AB162" s="173"/>
      <c r="AC162" s="173"/>
      <c r="AD162" s="173"/>
      <c r="AE162" s="173"/>
      <c r="AF162" s="115" t="s">
        <v>12</v>
      </c>
      <c r="AG162" s="115"/>
    </row>
    <row r="163" spans="1:35" ht="12.6" customHeight="1">
      <c r="B163" s="125"/>
      <c r="C163" s="126"/>
      <c r="D163" s="125"/>
      <c r="E163" s="126"/>
      <c r="F163" s="125"/>
      <c r="G163" s="126"/>
      <c r="I163" s="125"/>
      <c r="J163" s="157"/>
      <c r="K163" s="157"/>
      <c r="L163" s="157"/>
      <c r="M163" s="126"/>
      <c r="N163" s="125"/>
      <c r="O163" s="126"/>
      <c r="Q163" s="115"/>
      <c r="R163" s="115"/>
      <c r="S163" s="115"/>
      <c r="T163" s="115"/>
      <c r="U163" s="115"/>
      <c r="V163" s="115"/>
      <c r="W163" s="115"/>
      <c r="X163" s="115"/>
      <c r="Y163" s="115"/>
      <c r="AA163" s="125"/>
      <c r="AB163" s="157"/>
      <c r="AC163" s="157"/>
      <c r="AD163" s="157"/>
      <c r="AE163" s="126"/>
      <c r="AF163" s="125"/>
      <c r="AG163" s="126"/>
    </row>
    <row r="164" spans="1:35" ht="12.6" customHeight="1">
      <c r="A164" s="49"/>
      <c r="B164" s="127"/>
      <c r="C164" s="128"/>
      <c r="D164" s="127"/>
      <c r="E164" s="128"/>
      <c r="F164" s="127"/>
      <c r="G164" s="128"/>
      <c r="H164" s="30"/>
      <c r="I164" s="127"/>
      <c r="J164" s="158"/>
      <c r="K164" s="158"/>
      <c r="L164" s="158"/>
      <c r="M164" s="128"/>
      <c r="N164" s="127"/>
      <c r="O164" s="128"/>
      <c r="P164" s="30"/>
      <c r="Q164" s="115"/>
      <c r="R164" s="115"/>
      <c r="S164" s="115"/>
      <c r="T164" s="115"/>
      <c r="U164" s="115"/>
      <c r="V164" s="115"/>
      <c r="W164" s="115"/>
      <c r="X164" s="115"/>
      <c r="Y164" s="115"/>
      <c r="Z164" s="30"/>
      <c r="AA164" s="127"/>
      <c r="AB164" s="158"/>
      <c r="AC164" s="158"/>
      <c r="AD164" s="158"/>
      <c r="AE164" s="128"/>
      <c r="AF164" s="127"/>
      <c r="AG164" s="128"/>
    </row>
    <row r="165" spans="1:35">
      <c r="AA165" s="159" t="s">
        <v>65</v>
      </c>
      <c r="AB165" s="159"/>
      <c r="AC165" s="159"/>
      <c r="AD165" s="159"/>
      <c r="AE165" s="159"/>
      <c r="AF165" s="159"/>
      <c r="AG165" s="159"/>
      <c r="AH165" s="159"/>
      <c r="AI165" s="159"/>
    </row>
  </sheetData>
  <sheetProtection sheet="1"/>
  <mergeCells count="306">
    <mergeCell ref="AA165:AI165"/>
    <mergeCell ref="V162:W162"/>
    <mergeCell ref="X162:Y162"/>
    <mergeCell ref="AA162:AE162"/>
    <mergeCell ref="AF162:AG162"/>
    <mergeCell ref="Q161:Y161"/>
    <mergeCell ref="AA161:AG161"/>
    <mergeCell ref="B162:C162"/>
    <mergeCell ref="D162:E162"/>
    <mergeCell ref="F162:G162"/>
    <mergeCell ref="I162:M162"/>
    <mergeCell ref="N162:O162"/>
    <mergeCell ref="Q162:U162"/>
    <mergeCell ref="B163:C164"/>
    <mergeCell ref="D163:E164"/>
    <mergeCell ref="F163:G164"/>
    <mergeCell ref="I163:M164"/>
    <mergeCell ref="N163:O164"/>
    <mergeCell ref="Q163:U164"/>
    <mergeCell ref="V163:W164"/>
    <mergeCell ref="X163:Y164"/>
    <mergeCell ref="AA163:AE164"/>
    <mergeCell ref="AF163:AG164"/>
    <mergeCell ref="B152:B153"/>
    <mergeCell ref="C152:C153"/>
    <mergeCell ref="D152:D153"/>
    <mergeCell ref="E152:L153"/>
    <mergeCell ref="I154:J154"/>
    <mergeCell ref="B155:B157"/>
    <mergeCell ref="C155:L157"/>
    <mergeCell ref="B161:G161"/>
    <mergeCell ref="I161:O161"/>
    <mergeCell ref="A146:A151"/>
    <mergeCell ref="B146:B151"/>
    <mergeCell ref="C146:L148"/>
    <mergeCell ref="T146:AB147"/>
    <mergeCell ref="AC146:AE147"/>
    <mergeCell ref="M146:P148"/>
    <mergeCell ref="M149:P151"/>
    <mergeCell ref="AF146:AH147"/>
    <mergeCell ref="T148:AB149"/>
    <mergeCell ref="AC148:AH149"/>
    <mergeCell ref="C149:L151"/>
    <mergeCell ref="T150:AH151"/>
    <mergeCell ref="Q149:R151"/>
    <mergeCell ref="A140:A145"/>
    <mergeCell ref="B140:B145"/>
    <mergeCell ref="C140:L142"/>
    <mergeCell ref="T140:AB141"/>
    <mergeCell ref="AC140:AE141"/>
    <mergeCell ref="M140:P142"/>
    <mergeCell ref="M143:P145"/>
    <mergeCell ref="AF140:AH141"/>
    <mergeCell ref="T142:AB143"/>
    <mergeCell ref="AC142:AH143"/>
    <mergeCell ref="C143:L145"/>
    <mergeCell ref="T144:AH145"/>
    <mergeCell ref="Q143:R145"/>
    <mergeCell ref="A134:A139"/>
    <mergeCell ref="B134:B139"/>
    <mergeCell ref="C134:L136"/>
    <mergeCell ref="T134:AB135"/>
    <mergeCell ref="AC134:AE135"/>
    <mergeCell ref="M134:P136"/>
    <mergeCell ref="M137:P139"/>
    <mergeCell ref="AF134:AH135"/>
    <mergeCell ref="T136:AB137"/>
    <mergeCell ref="AC136:AH137"/>
    <mergeCell ref="C137:L139"/>
    <mergeCell ref="T138:AH139"/>
    <mergeCell ref="Q137:R139"/>
    <mergeCell ref="A128:A133"/>
    <mergeCell ref="B128:B133"/>
    <mergeCell ref="C128:L130"/>
    <mergeCell ref="T128:AB129"/>
    <mergeCell ref="AC128:AE129"/>
    <mergeCell ref="M128:P130"/>
    <mergeCell ref="M131:P133"/>
    <mergeCell ref="AF128:AH129"/>
    <mergeCell ref="T130:AB131"/>
    <mergeCell ref="AC130:AH131"/>
    <mergeCell ref="C131:L133"/>
    <mergeCell ref="T132:AH133"/>
    <mergeCell ref="Q131:R133"/>
    <mergeCell ref="A122:A127"/>
    <mergeCell ref="B122:B127"/>
    <mergeCell ref="C122:L124"/>
    <mergeCell ref="T122:AB123"/>
    <mergeCell ref="AC122:AE123"/>
    <mergeCell ref="M122:P124"/>
    <mergeCell ref="M125:P127"/>
    <mergeCell ref="AF122:AH123"/>
    <mergeCell ref="T124:AB125"/>
    <mergeCell ref="AC124:AH125"/>
    <mergeCell ref="C125:L127"/>
    <mergeCell ref="T126:AH127"/>
    <mergeCell ref="Q125:R127"/>
    <mergeCell ref="A116:A121"/>
    <mergeCell ref="B116:B121"/>
    <mergeCell ref="C116:L118"/>
    <mergeCell ref="T116:AB117"/>
    <mergeCell ref="AC116:AE117"/>
    <mergeCell ref="M116:P118"/>
    <mergeCell ref="M119:P121"/>
    <mergeCell ref="AF116:AH117"/>
    <mergeCell ref="T118:AB119"/>
    <mergeCell ref="AC118:AH119"/>
    <mergeCell ref="C119:L121"/>
    <mergeCell ref="T120:AH121"/>
    <mergeCell ref="Q119:R121"/>
    <mergeCell ref="A110:A115"/>
    <mergeCell ref="B110:B115"/>
    <mergeCell ref="C110:L112"/>
    <mergeCell ref="T110:AB111"/>
    <mergeCell ref="AC110:AE111"/>
    <mergeCell ref="M110:P112"/>
    <mergeCell ref="M113:P115"/>
    <mergeCell ref="AF110:AH111"/>
    <mergeCell ref="T112:AB113"/>
    <mergeCell ref="AC112:AH113"/>
    <mergeCell ref="C113:L115"/>
    <mergeCell ref="T114:AH115"/>
    <mergeCell ref="Q110:Q112"/>
    <mergeCell ref="Q113:R115"/>
    <mergeCell ref="AD101:AD102"/>
    <mergeCell ref="AE101:AE102"/>
    <mergeCell ref="AF101:AF102"/>
    <mergeCell ref="AG101:AG102"/>
    <mergeCell ref="AH101:AH102"/>
    <mergeCell ref="B104:B109"/>
    <mergeCell ref="C104:L106"/>
    <mergeCell ref="T104:AB105"/>
    <mergeCell ref="AC104:AE105"/>
    <mergeCell ref="AF104:AH105"/>
    <mergeCell ref="T106:AB107"/>
    <mergeCell ref="AC106:AH107"/>
    <mergeCell ref="C107:L109"/>
    <mergeCell ref="T108:AH109"/>
    <mergeCell ref="M104:P106"/>
    <mergeCell ref="M107:P109"/>
    <mergeCell ref="Q104:Q106"/>
    <mergeCell ref="R104:R106"/>
    <mergeCell ref="Q107:R109"/>
    <mergeCell ref="R101:R102"/>
    <mergeCell ref="S101:S102"/>
    <mergeCell ref="T101:T102"/>
    <mergeCell ref="U101:U102"/>
    <mergeCell ref="V101:V102"/>
    <mergeCell ref="W101:W102"/>
    <mergeCell ref="X101:X102"/>
    <mergeCell ref="Y101:Y102"/>
    <mergeCell ref="Z101:Z102"/>
    <mergeCell ref="A91:J91"/>
    <mergeCell ref="K91:T91"/>
    <mergeCell ref="B100:H100"/>
    <mergeCell ref="I100:O100"/>
    <mergeCell ref="Q100:V100"/>
    <mergeCell ref="W100:AA100"/>
    <mergeCell ref="AB100:AC100"/>
    <mergeCell ref="AD100:AF100"/>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AB81:AD81"/>
    <mergeCell ref="A87:C87"/>
    <mergeCell ref="D87:T87"/>
    <mergeCell ref="AA87:AH87"/>
    <mergeCell ref="A81:Y81"/>
    <mergeCell ref="A88:C89"/>
    <mergeCell ref="D88:T89"/>
    <mergeCell ref="AA89:AH89"/>
    <mergeCell ref="A90:C90"/>
    <mergeCell ref="D90:T90"/>
    <mergeCell ref="AA90:AC90"/>
    <mergeCell ref="AE90:AG90"/>
    <mergeCell ref="B73:B74"/>
    <mergeCell ref="C73:C74"/>
    <mergeCell ref="D73:D74"/>
    <mergeCell ref="E73:L74"/>
    <mergeCell ref="T73:AH74"/>
    <mergeCell ref="I75:J75"/>
    <mergeCell ref="AA75:AH75"/>
    <mergeCell ref="B76:B78"/>
    <mergeCell ref="C76:L78"/>
    <mergeCell ref="T76:AF78"/>
    <mergeCell ref="A67:A72"/>
    <mergeCell ref="B67:B72"/>
    <mergeCell ref="C67:L69"/>
    <mergeCell ref="M67:R69"/>
    <mergeCell ref="T67:AB68"/>
    <mergeCell ref="AC67:AE68"/>
    <mergeCell ref="AF67:AH68"/>
    <mergeCell ref="T69:AB70"/>
    <mergeCell ref="AC69:AH70"/>
    <mergeCell ref="C70:L72"/>
    <mergeCell ref="M70:R72"/>
    <mergeCell ref="T71:AH72"/>
    <mergeCell ref="A61:A66"/>
    <mergeCell ref="B61:B66"/>
    <mergeCell ref="C61:L63"/>
    <mergeCell ref="M61:R63"/>
    <mergeCell ref="T61:AB62"/>
    <mergeCell ref="AC61:AE62"/>
    <mergeCell ref="AF61:AH62"/>
    <mergeCell ref="T63:AB64"/>
    <mergeCell ref="AC63:AH64"/>
    <mergeCell ref="C64:L66"/>
    <mergeCell ref="M64:R66"/>
    <mergeCell ref="T65:AH66"/>
    <mergeCell ref="A55:A60"/>
    <mergeCell ref="B55:B60"/>
    <mergeCell ref="C55:L57"/>
    <mergeCell ref="M55:R57"/>
    <mergeCell ref="T55:AB56"/>
    <mergeCell ref="AC55:AE56"/>
    <mergeCell ref="AF55:AH56"/>
    <mergeCell ref="T57:AB58"/>
    <mergeCell ref="AC57:AH58"/>
    <mergeCell ref="C58:L60"/>
    <mergeCell ref="M58:R60"/>
    <mergeCell ref="T59:AH60"/>
    <mergeCell ref="A49:A54"/>
    <mergeCell ref="B49:B54"/>
    <mergeCell ref="C49:L51"/>
    <mergeCell ref="M49:R51"/>
    <mergeCell ref="T49:AB50"/>
    <mergeCell ref="AC49:AE50"/>
    <mergeCell ref="AF49:AH50"/>
    <mergeCell ref="T51:AB52"/>
    <mergeCell ref="AC51:AH52"/>
    <mergeCell ref="C52:L54"/>
    <mergeCell ref="M52:R54"/>
    <mergeCell ref="T53:AH54"/>
    <mergeCell ref="A43:A48"/>
    <mergeCell ref="B43:B48"/>
    <mergeCell ref="C43:L45"/>
    <mergeCell ref="M43:R45"/>
    <mergeCell ref="T43:AB44"/>
    <mergeCell ref="AC43:AE44"/>
    <mergeCell ref="AF43:AH44"/>
    <mergeCell ref="T45:AB46"/>
    <mergeCell ref="AC45:AH46"/>
    <mergeCell ref="C46:L48"/>
    <mergeCell ref="M46:R48"/>
    <mergeCell ref="T47:AH48"/>
    <mergeCell ref="A37:A42"/>
    <mergeCell ref="B37:B42"/>
    <mergeCell ref="C37:L39"/>
    <mergeCell ref="M37:R39"/>
    <mergeCell ref="T37:AB38"/>
    <mergeCell ref="AC37:AE38"/>
    <mergeCell ref="AF37:AH38"/>
    <mergeCell ref="T39:AB40"/>
    <mergeCell ref="AC39:AH40"/>
    <mergeCell ref="C40:L42"/>
    <mergeCell ref="M40:R42"/>
    <mergeCell ref="T41:AH42"/>
    <mergeCell ref="A31:A36"/>
    <mergeCell ref="B31:B36"/>
    <mergeCell ref="C31:L33"/>
    <mergeCell ref="M31:R33"/>
    <mergeCell ref="T31:AB32"/>
    <mergeCell ref="AC31:AE32"/>
    <mergeCell ref="AF31:AH32"/>
    <mergeCell ref="T33:AB34"/>
    <mergeCell ref="AC33:AH34"/>
    <mergeCell ref="C34:L36"/>
    <mergeCell ref="M34:R36"/>
    <mergeCell ref="T35:AH36"/>
    <mergeCell ref="A12:J12"/>
    <mergeCell ref="K12:T12"/>
    <mergeCell ref="V12:W12"/>
    <mergeCell ref="B25:B30"/>
    <mergeCell ref="C25:L27"/>
    <mergeCell ref="M25:R27"/>
    <mergeCell ref="T25:AB26"/>
    <mergeCell ref="AC25:AE26"/>
    <mergeCell ref="AF25:AH26"/>
    <mergeCell ref="T27:AB28"/>
    <mergeCell ref="AC27:AH28"/>
    <mergeCell ref="C28:L30"/>
    <mergeCell ref="M28:R30"/>
    <mergeCell ref="T29:AH30"/>
    <mergeCell ref="AB2:AD2"/>
    <mergeCell ref="A3:AH3"/>
    <mergeCell ref="A8:C8"/>
    <mergeCell ref="D8:T8"/>
    <mergeCell ref="AA8:AH8"/>
    <mergeCell ref="A9:C10"/>
    <mergeCell ref="D9:T10"/>
    <mergeCell ref="AA10:AH10"/>
    <mergeCell ref="A11:C11"/>
    <mergeCell ref="D11:T11"/>
  </mergeCells>
  <phoneticPr fontId="5"/>
  <conditionalFormatting sqref="B31:B72">
    <cfRule type="cellIs" dxfId="539" priority="54" stopIfTrue="1" operator="equal">
      <formula>""</formula>
    </cfRule>
  </conditionalFormatting>
  <conditionalFormatting sqref="T31 T33 T35 AC31 AF31">
    <cfRule type="cellIs" dxfId="538" priority="48" stopIfTrue="1" operator="equal">
      <formula>""</formula>
    </cfRule>
  </conditionalFormatting>
  <conditionalFormatting sqref="A88">
    <cfRule type="cellIs" dxfId="537" priority="45" stopIfTrue="1" operator="equal">
      <formula>""</formula>
    </cfRule>
    <cfRule type="colorScale" priority="46">
      <colorScale>
        <cfvo type="min"/>
        <cfvo type="max"/>
        <color rgb="FFFF7128"/>
        <color rgb="FFFFEF9C"/>
      </colorScale>
    </cfRule>
  </conditionalFormatting>
  <conditionalFormatting sqref="C37">
    <cfRule type="cellIs" dxfId="536" priority="43" stopIfTrue="1" operator="equal">
      <formula>""</formula>
    </cfRule>
  </conditionalFormatting>
  <conditionalFormatting sqref="M37">
    <cfRule type="cellIs" dxfId="535" priority="42" stopIfTrue="1" operator="equal">
      <formula>""</formula>
    </cfRule>
  </conditionalFormatting>
  <conditionalFormatting sqref="C40">
    <cfRule type="cellIs" dxfId="534" priority="41" stopIfTrue="1" operator="equal">
      <formula>""</formula>
    </cfRule>
  </conditionalFormatting>
  <conditionalFormatting sqref="M40">
    <cfRule type="cellIs" dxfId="533" priority="40" stopIfTrue="1" operator="equal">
      <formula>""</formula>
    </cfRule>
  </conditionalFormatting>
  <conditionalFormatting sqref="C31">
    <cfRule type="cellIs" dxfId="532" priority="39" stopIfTrue="1" operator="equal">
      <formula>""</formula>
    </cfRule>
  </conditionalFormatting>
  <conditionalFormatting sqref="M31">
    <cfRule type="cellIs" dxfId="531" priority="38" stopIfTrue="1" operator="equal">
      <formula>""</formula>
    </cfRule>
  </conditionalFormatting>
  <conditionalFormatting sqref="C34">
    <cfRule type="cellIs" dxfId="530" priority="37" stopIfTrue="1" operator="equal">
      <formula>""</formula>
    </cfRule>
  </conditionalFormatting>
  <conditionalFormatting sqref="M34">
    <cfRule type="cellIs" dxfId="529" priority="36" stopIfTrue="1" operator="equal">
      <formula>""</formula>
    </cfRule>
  </conditionalFormatting>
  <conditionalFormatting sqref="C43">
    <cfRule type="cellIs" dxfId="528" priority="35" stopIfTrue="1" operator="equal">
      <formula>""</formula>
    </cfRule>
  </conditionalFormatting>
  <conditionalFormatting sqref="M43">
    <cfRule type="cellIs" dxfId="527" priority="34" stopIfTrue="1" operator="equal">
      <formula>""</formula>
    </cfRule>
  </conditionalFormatting>
  <conditionalFormatting sqref="C46">
    <cfRule type="cellIs" dxfId="526" priority="33" stopIfTrue="1" operator="equal">
      <formula>""</formula>
    </cfRule>
  </conditionalFormatting>
  <conditionalFormatting sqref="M46">
    <cfRule type="cellIs" dxfId="525" priority="32" stopIfTrue="1" operator="equal">
      <formula>""</formula>
    </cfRule>
  </conditionalFormatting>
  <conditionalFormatting sqref="C49">
    <cfRule type="cellIs" dxfId="524" priority="31" stopIfTrue="1" operator="equal">
      <formula>""</formula>
    </cfRule>
  </conditionalFormatting>
  <conditionalFormatting sqref="M49">
    <cfRule type="cellIs" dxfId="523" priority="30" stopIfTrue="1" operator="equal">
      <formula>""</formula>
    </cfRule>
  </conditionalFormatting>
  <conditionalFormatting sqref="C52">
    <cfRule type="cellIs" dxfId="522" priority="29" stopIfTrue="1" operator="equal">
      <formula>""</formula>
    </cfRule>
  </conditionalFormatting>
  <conditionalFormatting sqref="M52">
    <cfRule type="cellIs" dxfId="521" priority="28" stopIfTrue="1" operator="equal">
      <formula>""</formula>
    </cfRule>
  </conditionalFormatting>
  <conditionalFormatting sqref="C55">
    <cfRule type="cellIs" dxfId="520" priority="27" stopIfTrue="1" operator="equal">
      <formula>""</formula>
    </cfRule>
  </conditionalFormatting>
  <conditionalFormatting sqref="M55">
    <cfRule type="cellIs" dxfId="519" priority="26" stopIfTrue="1" operator="equal">
      <formula>""</formula>
    </cfRule>
  </conditionalFormatting>
  <conditionalFormatting sqref="C58">
    <cfRule type="cellIs" dxfId="518" priority="25" stopIfTrue="1" operator="equal">
      <formula>""</formula>
    </cfRule>
  </conditionalFormatting>
  <conditionalFormatting sqref="M58">
    <cfRule type="cellIs" dxfId="517" priority="24" stopIfTrue="1" operator="equal">
      <formula>""</formula>
    </cfRule>
  </conditionalFormatting>
  <conditionalFormatting sqref="C61">
    <cfRule type="cellIs" dxfId="516" priority="23" stopIfTrue="1" operator="equal">
      <formula>""</formula>
    </cfRule>
  </conditionalFormatting>
  <conditionalFormatting sqref="M61">
    <cfRule type="cellIs" dxfId="515" priority="22" stopIfTrue="1" operator="equal">
      <formula>""</formula>
    </cfRule>
  </conditionalFormatting>
  <conditionalFormatting sqref="C64">
    <cfRule type="cellIs" dxfId="514" priority="21" stopIfTrue="1" operator="equal">
      <formula>""</formula>
    </cfRule>
  </conditionalFormatting>
  <conditionalFormatting sqref="M64">
    <cfRule type="cellIs" dxfId="513" priority="20" stopIfTrue="1" operator="equal">
      <formula>""</formula>
    </cfRule>
  </conditionalFormatting>
  <conditionalFormatting sqref="C67">
    <cfRule type="cellIs" dxfId="512" priority="19" stopIfTrue="1" operator="equal">
      <formula>""</formula>
    </cfRule>
  </conditionalFormatting>
  <conditionalFormatting sqref="M67">
    <cfRule type="cellIs" dxfId="511" priority="18" stopIfTrue="1" operator="equal">
      <formula>""</formula>
    </cfRule>
  </conditionalFormatting>
  <conditionalFormatting sqref="C70">
    <cfRule type="cellIs" dxfId="510" priority="17" stopIfTrue="1" operator="equal">
      <formula>""</formula>
    </cfRule>
  </conditionalFormatting>
  <conditionalFormatting sqref="M70">
    <cfRule type="cellIs" dxfId="509" priority="16" stopIfTrue="1" operator="equal">
      <formula>""</formula>
    </cfRule>
  </conditionalFormatting>
  <conditionalFormatting sqref="AC33:AH34">
    <cfRule type="cellIs" dxfId="508" priority="15" stopIfTrue="1" operator="equal">
      <formula>""</formula>
    </cfRule>
  </conditionalFormatting>
  <conditionalFormatting sqref="T37 T39 T41 AC37 AF37">
    <cfRule type="cellIs" dxfId="507" priority="14" stopIfTrue="1" operator="equal">
      <formula>""</formula>
    </cfRule>
  </conditionalFormatting>
  <conditionalFormatting sqref="AC39:AH40">
    <cfRule type="cellIs" dxfId="506" priority="13" stopIfTrue="1" operator="equal">
      <formula>""</formula>
    </cfRule>
  </conditionalFormatting>
  <conditionalFormatting sqref="T43 T45 T47 AC43 AF43">
    <cfRule type="cellIs" dxfId="505" priority="12" stopIfTrue="1" operator="equal">
      <formula>""</formula>
    </cfRule>
  </conditionalFormatting>
  <conditionalFormatting sqref="AC45:AH46">
    <cfRule type="cellIs" dxfId="504" priority="11" stopIfTrue="1" operator="equal">
      <formula>""</formula>
    </cfRule>
  </conditionalFormatting>
  <conditionalFormatting sqref="T49 T51 T53 AC49 AF49">
    <cfRule type="cellIs" dxfId="503" priority="10" stopIfTrue="1" operator="equal">
      <formula>""</formula>
    </cfRule>
  </conditionalFormatting>
  <conditionalFormatting sqref="AC51:AH52">
    <cfRule type="cellIs" dxfId="502" priority="9" stopIfTrue="1" operator="equal">
      <formula>""</formula>
    </cfRule>
  </conditionalFormatting>
  <conditionalFormatting sqref="T55 T57 T59 AC55 AF55">
    <cfRule type="cellIs" dxfId="501" priority="8" stopIfTrue="1" operator="equal">
      <formula>""</formula>
    </cfRule>
  </conditionalFormatting>
  <conditionalFormatting sqref="AC57:AH58">
    <cfRule type="cellIs" dxfId="500" priority="7" stopIfTrue="1" operator="equal">
      <formula>""</formula>
    </cfRule>
  </conditionalFormatting>
  <conditionalFormatting sqref="T61 T63 T65 AC61 AF61">
    <cfRule type="cellIs" dxfId="499" priority="6" stopIfTrue="1" operator="equal">
      <formula>""</formula>
    </cfRule>
  </conditionalFormatting>
  <conditionalFormatting sqref="AC63:AH64">
    <cfRule type="cellIs" dxfId="498" priority="5" stopIfTrue="1" operator="equal">
      <formula>""</formula>
    </cfRule>
  </conditionalFormatting>
  <conditionalFormatting sqref="T67 T69 T71 AC67 AF67">
    <cfRule type="cellIs" dxfId="497" priority="4" stopIfTrue="1" operator="equal">
      <formula>""</formula>
    </cfRule>
  </conditionalFormatting>
  <conditionalFormatting sqref="AC69:AH70">
    <cfRule type="cellIs" dxfId="496" priority="3" stopIfTrue="1" operator="equal">
      <formula>""</formula>
    </cfRule>
  </conditionalFormatting>
  <conditionalFormatting sqref="A9">
    <cfRule type="cellIs" dxfId="495" priority="1" stopIfTrue="1" operator="equal">
      <formula>""</formula>
    </cfRule>
    <cfRule type="colorScale" priority="2">
      <colorScale>
        <cfvo type="min"/>
        <cfvo type="max"/>
        <color rgb="FFFF7128"/>
        <color rgb="FFFFEF9C"/>
      </colorScale>
    </cfRule>
  </conditionalFormatting>
  <dataValidations count="1">
    <dataValidation type="list" allowBlank="1" showInputMessage="1" showErrorMessage="1" sqref="B31:B72" xr:uid="{00000000-0002-0000-0800-000000000000}">
      <formula1>"自,他"</formula1>
    </dataValidation>
  </dataValidations>
  <pageMargins left="0.86614173228346458" right="0.11811023622047245" top="0.15748031496062992" bottom="0" header="0.31496062992125984" footer="0.31496062992125984"/>
  <pageSetup paperSize="9" scale="93" orientation="portrait" r:id="rId1"/>
  <rowBreaks count="1" manualBreakCount="1">
    <brk id="79"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40</vt:i4>
      </vt:variant>
    </vt:vector>
  </HeadingPairs>
  <TitlesOfParts>
    <vt:vector size="60" baseType="lpstr">
      <vt:lpstr>割引申込書</vt:lpstr>
      <vt:lpstr>2P</vt:lpstr>
      <vt:lpstr>3P</vt:lpstr>
      <vt:lpstr>4P</vt:lpstr>
      <vt:lpstr>5P</vt:lpstr>
      <vt:lpstr>6P</vt:lpstr>
      <vt:lpstr>7P</vt:lpstr>
      <vt:lpstr>8P</vt:lpstr>
      <vt:lpstr>9P</vt:lpstr>
      <vt:lpstr>10P</vt:lpstr>
      <vt:lpstr>11P</vt:lpstr>
      <vt:lpstr>12P</vt:lpstr>
      <vt:lpstr>13P</vt:lpstr>
      <vt:lpstr>14P</vt:lpstr>
      <vt:lpstr>15P</vt:lpstr>
      <vt:lpstr>16P</vt:lpstr>
      <vt:lpstr>17P</vt:lpstr>
      <vt:lpstr>18P</vt:lpstr>
      <vt:lpstr>19P</vt:lpstr>
      <vt:lpstr>20P</vt:lpstr>
      <vt:lpstr>'10P'!Print_Area</vt:lpstr>
      <vt:lpstr>'11P'!Print_Area</vt:lpstr>
      <vt:lpstr>'12P'!Print_Area</vt:lpstr>
      <vt:lpstr>'13P'!Print_Area</vt:lpstr>
      <vt:lpstr>'14P'!Print_Area</vt:lpstr>
      <vt:lpstr>'15P'!Print_Area</vt:lpstr>
      <vt:lpstr>'16P'!Print_Area</vt:lpstr>
      <vt:lpstr>'17P'!Print_Area</vt:lpstr>
      <vt:lpstr>'18P'!Print_Area</vt:lpstr>
      <vt:lpstr>'19P'!Print_Area</vt:lpstr>
      <vt:lpstr>'20P'!Print_Area</vt:lpstr>
      <vt:lpstr>'2P'!Print_Area</vt:lpstr>
      <vt:lpstr>'3P'!Print_Area</vt:lpstr>
      <vt:lpstr>'4P'!Print_Area</vt:lpstr>
      <vt:lpstr>'5P'!Print_Area</vt:lpstr>
      <vt:lpstr>'6P'!Print_Area</vt:lpstr>
      <vt:lpstr>'7P'!Print_Area</vt:lpstr>
      <vt:lpstr>'8P'!Print_Area</vt:lpstr>
      <vt:lpstr>'9P'!Print_Area</vt:lpstr>
      <vt:lpstr>割引申込書!Print_Area</vt:lpstr>
      <vt:lpstr>'10P'!割引</vt:lpstr>
      <vt:lpstr>'11P'!割引</vt:lpstr>
      <vt:lpstr>'12P'!割引</vt:lpstr>
      <vt:lpstr>'13P'!割引</vt:lpstr>
      <vt:lpstr>'14P'!割引</vt:lpstr>
      <vt:lpstr>'15P'!割引</vt:lpstr>
      <vt:lpstr>'16P'!割引</vt:lpstr>
      <vt:lpstr>'17P'!割引</vt:lpstr>
      <vt:lpstr>'18P'!割引</vt:lpstr>
      <vt:lpstr>'19P'!割引</vt:lpstr>
      <vt:lpstr>'20P'!割引</vt:lpstr>
      <vt:lpstr>'2P'!割引</vt:lpstr>
      <vt:lpstr>'3P'!割引</vt:lpstr>
      <vt:lpstr>'4P'!割引</vt:lpstr>
      <vt:lpstr>'5P'!割引</vt:lpstr>
      <vt:lpstr>'6P'!割引</vt:lpstr>
      <vt:lpstr>'7P'!割引</vt:lpstr>
      <vt:lpstr>'8P'!割引</vt:lpstr>
      <vt:lpstr>'9P'!割引</vt:lpstr>
      <vt:lpstr>割引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oriadmin</dc:creator>
  <cp:lastModifiedBy>Administrator</cp:lastModifiedBy>
  <cp:lastPrinted>2024-02-09T01:23:47Z</cp:lastPrinted>
  <dcterms:created xsi:type="dcterms:W3CDTF">2012-01-23T03:32:16Z</dcterms:created>
  <dcterms:modified xsi:type="dcterms:W3CDTF">2024-02-09T01:36:12Z</dcterms:modified>
</cp:coreProperties>
</file>