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280" windowHeight="12570"/>
  </bookViews>
  <sheets>
    <sheet name="資金繰表" sheetId="7" r:id="rId1"/>
  </sheets>
  <definedNames>
    <definedName name="_xlnm.Print_Area" localSheetId="0">資金繰表!$A$1:$G$46</definedName>
  </definedNames>
  <calcPr calcId="145621"/>
</workbook>
</file>

<file path=xl/calcChain.xml><?xml version="1.0" encoding="utf-8"?>
<calcChain xmlns="http://schemas.openxmlformats.org/spreadsheetml/2006/main">
  <c r="F12" i="7" l="1"/>
  <c r="G17" i="7"/>
  <c r="F17" i="7"/>
  <c r="E17" i="7"/>
  <c r="D17" i="7"/>
  <c r="G9" i="7"/>
  <c r="F9" i="7"/>
  <c r="E9" i="7"/>
  <c r="D9" i="7"/>
  <c r="F1" i="7" l="1"/>
  <c r="D12" i="7"/>
  <c r="D13" i="7" s="1"/>
  <c r="E12" i="7"/>
  <c r="E13" i="7" s="1"/>
  <c r="F13" i="7"/>
  <c r="G12" i="7"/>
  <c r="G13" i="7" s="1"/>
  <c r="D28" i="7"/>
  <c r="E28" i="7"/>
  <c r="F28" i="7"/>
  <c r="G28" i="7"/>
  <c r="D31" i="7"/>
  <c r="E31" i="7"/>
  <c r="F31" i="7"/>
  <c r="G31" i="7"/>
  <c r="D38" i="7"/>
  <c r="E38" i="7"/>
  <c r="F38" i="7"/>
  <c r="G38" i="7"/>
  <c r="D44" i="7"/>
  <c r="E44" i="7"/>
  <c r="F44" i="7"/>
  <c r="G44" i="7"/>
  <c r="F32" i="7" l="1"/>
  <c r="E32" i="7"/>
  <c r="D32" i="7"/>
  <c r="G45" i="7"/>
  <c r="G32" i="7"/>
  <c r="E45" i="7"/>
  <c r="F45" i="7"/>
  <c r="D45" i="7"/>
  <c r="D46" i="7" l="1"/>
  <c r="E5" i="7" s="1"/>
  <c r="E46" i="7" s="1"/>
  <c r="F5" i="7" s="1"/>
  <c r="F46" i="7" s="1"/>
  <c r="G5" i="7" s="1"/>
  <c r="G46" i="7" s="1"/>
</calcChain>
</file>

<file path=xl/sharedStrings.xml><?xml version="1.0" encoding="utf-8"?>
<sst xmlns="http://schemas.openxmlformats.org/spreadsheetml/2006/main" count="59" uniqueCount="48">
  <si>
    <t>その他</t>
    <rPh sb="0" eb="3">
      <t>ソノタ</t>
    </rPh>
    <phoneticPr fontId="1"/>
  </si>
  <si>
    <t>人件費</t>
    <rPh sb="0" eb="3">
      <t>ジンケンヒ</t>
    </rPh>
    <phoneticPr fontId="1"/>
  </si>
  <si>
    <t>リース料</t>
    <rPh sb="3" eb="4">
      <t>リョウ</t>
    </rPh>
    <phoneticPr fontId="1"/>
  </si>
  <si>
    <t>通信費</t>
    <rPh sb="0" eb="3">
      <t>ツウシンヒ</t>
    </rPh>
    <phoneticPr fontId="1"/>
  </si>
  <si>
    <t>作成</t>
    <rPh sb="0" eb="2">
      <t>サクセイ</t>
    </rPh>
    <phoneticPr fontId="1"/>
  </si>
  <si>
    <t>顧客氏名</t>
    <rPh sb="0" eb="2">
      <t>コキャク</t>
    </rPh>
    <rPh sb="2" eb="4">
      <t>シメイ</t>
    </rPh>
    <phoneticPr fontId="1"/>
  </si>
  <si>
    <t>（単位：千円）</t>
    <rPh sb="1" eb="3">
      <t>タンイ</t>
    </rPh>
    <rPh sb="4" eb="6">
      <t>センエン</t>
    </rPh>
    <phoneticPr fontId="1"/>
  </si>
  <si>
    <t>A.前月繰越金</t>
    <rPh sb="2" eb="4">
      <t>ゼンゲツ</t>
    </rPh>
    <rPh sb="4" eb="6">
      <t>クリコシ</t>
    </rPh>
    <rPh sb="6" eb="7">
      <t>キン</t>
    </rPh>
    <phoneticPr fontId="1"/>
  </si>
  <si>
    <t>B.収入の部</t>
    <rPh sb="2" eb="4">
      <t>シュウニュウ</t>
    </rPh>
    <rPh sb="5" eb="6">
      <t>ブ</t>
    </rPh>
    <phoneticPr fontId="1"/>
  </si>
  <si>
    <t>売上代金</t>
    <rPh sb="0" eb="2">
      <t>ウリアゲ</t>
    </rPh>
    <rPh sb="2" eb="4">
      <t>ダイキン</t>
    </rPh>
    <phoneticPr fontId="1"/>
  </si>
  <si>
    <t>現金売上</t>
    <rPh sb="0" eb="2">
      <t>ゲンキン</t>
    </rPh>
    <rPh sb="2" eb="4">
      <t>ウリアゲ</t>
    </rPh>
    <phoneticPr fontId="1"/>
  </si>
  <si>
    <t>売掛回収</t>
    <rPh sb="0" eb="2">
      <t>ウリカケ</t>
    </rPh>
    <rPh sb="2" eb="4">
      <t>カイシュウ</t>
    </rPh>
    <phoneticPr fontId="1"/>
  </si>
  <si>
    <t>小　　　計1</t>
    <rPh sb="0" eb="5">
      <t>ショウケイ</t>
    </rPh>
    <phoneticPr fontId="1"/>
  </si>
  <si>
    <t>その他</t>
    <rPh sb="0" eb="3">
      <t>ソノタ</t>
    </rPh>
    <phoneticPr fontId="1"/>
  </si>
  <si>
    <t>小　　　計2</t>
    <rPh sb="0" eb="5">
      <t>ショウケイ</t>
    </rPh>
    <phoneticPr fontId="1"/>
  </si>
  <si>
    <t>B.合計（1+2）</t>
    <rPh sb="2" eb="4">
      <t>ゴウケイ</t>
    </rPh>
    <phoneticPr fontId="1"/>
  </si>
  <si>
    <t>C.支出の部</t>
    <rPh sb="2" eb="4">
      <t>シシュツ</t>
    </rPh>
    <rPh sb="5" eb="6">
      <t>ブ</t>
    </rPh>
    <phoneticPr fontId="1"/>
  </si>
  <si>
    <t>仕入代金</t>
    <rPh sb="0" eb="2">
      <t>シイレ</t>
    </rPh>
    <rPh sb="2" eb="4">
      <t>ダイキン</t>
    </rPh>
    <phoneticPr fontId="1"/>
  </si>
  <si>
    <t>現金仕入</t>
    <rPh sb="0" eb="2">
      <t>ゲンキン</t>
    </rPh>
    <rPh sb="2" eb="4">
      <t>シイレ</t>
    </rPh>
    <phoneticPr fontId="1"/>
  </si>
  <si>
    <t>支払手形期日決済</t>
    <rPh sb="0" eb="2">
      <t>シハライ</t>
    </rPh>
    <rPh sb="2" eb="4">
      <t>テガタ</t>
    </rPh>
    <rPh sb="4" eb="6">
      <t>キジツ</t>
    </rPh>
    <rPh sb="6" eb="8">
      <t>ケッサイ</t>
    </rPh>
    <phoneticPr fontId="1"/>
  </si>
  <si>
    <t>小　　　計3</t>
    <rPh sb="0" eb="5">
      <t>ショウケイ</t>
    </rPh>
    <phoneticPr fontId="1"/>
  </si>
  <si>
    <t>経費支払</t>
    <rPh sb="0" eb="2">
      <t>ケイヒ</t>
    </rPh>
    <rPh sb="2" eb="4">
      <t>シハライ</t>
    </rPh>
    <phoneticPr fontId="1"/>
  </si>
  <si>
    <t>小　　　計4</t>
    <rPh sb="0" eb="5">
      <t>ショウケイ</t>
    </rPh>
    <phoneticPr fontId="1"/>
  </si>
  <si>
    <t>積立金など</t>
    <rPh sb="0" eb="2">
      <t>ツミタテ</t>
    </rPh>
    <rPh sb="2" eb="3">
      <t>キン</t>
    </rPh>
    <phoneticPr fontId="1"/>
  </si>
  <si>
    <t>小　　　計5</t>
    <rPh sb="0" eb="5">
      <t>ショウケイ</t>
    </rPh>
    <phoneticPr fontId="1"/>
  </si>
  <si>
    <t>C.合計(3+4+5)</t>
    <rPh sb="2" eb="4">
      <t>ゴウケイ</t>
    </rPh>
    <phoneticPr fontId="1"/>
  </si>
  <si>
    <t>D.借入金の部</t>
    <rPh sb="2" eb="4">
      <t>カリイレ</t>
    </rPh>
    <rPh sb="4" eb="5">
      <t>キン</t>
    </rPh>
    <rPh sb="6" eb="7">
      <t>ブ</t>
    </rPh>
    <phoneticPr fontId="1"/>
  </si>
  <si>
    <t>借入金</t>
    <rPh sb="0" eb="2">
      <t>カリイレ</t>
    </rPh>
    <rPh sb="2" eb="3">
      <t>キン</t>
    </rPh>
    <phoneticPr fontId="1"/>
  </si>
  <si>
    <t>長期資金　当庫</t>
    <rPh sb="0" eb="2">
      <t>チョウキ</t>
    </rPh>
    <rPh sb="2" eb="4">
      <t>シキン</t>
    </rPh>
    <rPh sb="5" eb="7">
      <t>トウコ</t>
    </rPh>
    <phoneticPr fontId="1"/>
  </si>
  <si>
    <t>短期資金　当庫</t>
    <rPh sb="0" eb="2">
      <t>タンキ</t>
    </rPh>
    <rPh sb="2" eb="4">
      <t>シキン</t>
    </rPh>
    <rPh sb="5" eb="7">
      <t>トウコ</t>
    </rPh>
    <phoneticPr fontId="1"/>
  </si>
  <si>
    <t>長期資金　他行</t>
    <rPh sb="0" eb="2">
      <t>チョウキ</t>
    </rPh>
    <rPh sb="2" eb="4">
      <t>シキン</t>
    </rPh>
    <rPh sb="5" eb="7">
      <t>タコウ</t>
    </rPh>
    <phoneticPr fontId="1"/>
  </si>
  <si>
    <t>短期資金　他行</t>
    <rPh sb="0" eb="2">
      <t>タンキ</t>
    </rPh>
    <rPh sb="2" eb="4">
      <t>シキン</t>
    </rPh>
    <rPh sb="5" eb="7">
      <t>タコウ</t>
    </rPh>
    <phoneticPr fontId="1"/>
  </si>
  <si>
    <t>個人借入</t>
    <rPh sb="0" eb="2">
      <t>コジン</t>
    </rPh>
    <rPh sb="2" eb="4">
      <t>カリイレ</t>
    </rPh>
    <phoneticPr fontId="1"/>
  </si>
  <si>
    <t>小　　　計6</t>
    <rPh sb="0" eb="5">
      <t>ショウケイ</t>
    </rPh>
    <phoneticPr fontId="1"/>
  </si>
  <si>
    <t>借入返済</t>
    <rPh sb="0" eb="2">
      <t>カリイレ</t>
    </rPh>
    <rPh sb="2" eb="4">
      <t>ヘンサイ</t>
    </rPh>
    <phoneticPr fontId="1"/>
  </si>
  <si>
    <t>小　　　計7</t>
    <rPh sb="0" eb="5">
      <t>ショウケイ</t>
    </rPh>
    <phoneticPr fontId="1"/>
  </si>
  <si>
    <t>D.合計（6-7）</t>
    <rPh sb="2" eb="4">
      <t>ゴウケイ</t>
    </rPh>
    <phoneticPr fontId="1"/>
  </si>
  <si>
    <t>差引過不足（A+B-C+D）</t>
    <rPh sb="0" eb="2">
      <t>サシヒキ</t>
    </rPh>
    <rPh sb="2" eb="5">
      <t>カブソク</t>
    </rPh>
    <phoneticPr fontId="1"/>
  </si>
  <si>
    <t>外注費</t>
    <rPh sb="0" eb="3">
      <t>ガイチュウヒ</t>
    </rPh>
    <phoneticPr fontId="1"/>
  </si>
  <si>
    <t>月予定</t>
    <rPh sb="0" eb="1">
      <t>ガツ</t>
    </rPh>
    <rPh sb="1" eb="3">
      <t>ヨテイ</t>
    </rPh>
    <phoneticPr fontId="1"/>
  </si>
  <si>
    <t>受取手形期日入金</t>
    <rPh sb="0" eb="2">
      <t>ウケトリ</t>
    </rPh>
    <rPh sb="2" eb="4">
      <t>テガタ</t>
    </rPh>
    <rPh sb="4" eb="6">
      <t>キジツ</t>
    </rPh>
    <rPh sb="6" eb="8">
      <t>ニュウキン</t>
    </rPh>
    <phoneticPr fontId="1"/>
  </si>
  <si>
    <t>受取手形割引</t>
    <rPh sb="0" eb="4">
      <t>ウケトリテガタ</t>
    </rPh>
    <rPh sb="4" eb="6">
      <t>ワリビキ</t>
    </rPh>
    <phoneticPr fontId="1"/>
  </si>
  <si>
    <t>買掛金支払</t>
    <rPh sb="0" eb="5">
      <t>カイカケキンシハライ</t>
    </rPh>
    <phoneticPr fontId="1"/>
  </si>
  <si>
    <t>水道光熱費</t>
    <rPh sb="0" eb="5">
      <t>スイドウコウネツヒ</t>
    </rPh>
    <phoneticPr fontId="1"/>
  </si>
  <si>
    <t>支払利息</t>
    <rPh sb="0" eb="4">
      <t>シハライリソク</t>
    </rPh>
    <phoneticPr fontId="1"/>
  </si>
  <si>
    <t>租税公課</t>
    <rPh sb="0" eb="4">
      <t>ソゼイコウカ</t>
    </rPh>
    <phoneticPr fontId="1"/>
  </si>
  <si>
    <t>地代家賃</t>
    <rPh sb="0" eb="4">
      <t>チダイヤチン</t>
    </rPh>
    <phoneticPr fontId="1"/>
  </si>
  <si>
    <t>修繕費</t>
    <rPh sb="0" eb="3">
      <t>シュウゼンヒ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</si>
</sst>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58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76" fontId="0" fillId="0" borderId="11" xfId="0" applyNumberFormat="1" applyFont="1" applyBorder="1" applyProtection="1">
      <protection locked="0"/>
    </xf>
    <xf numFmtId="176" fontId="0" fillId="3" borderId="9" xfId="0" applyNumberFormat="1" applyFont="1" applyFill="1" applyBorder="1"/>
    <xf numFmtId="176" fontId="0" fillId="3" borderId="1" xfId="0" applyNumberFormat="1" applyFont="1" applyFill="1" applyBorder="1"/>
    <xf numFmtId="0" fontId="0" fillId="0" borderId="2" xfId="0" applyFont="1" applyBorder="1" applyAlignment="1">
      <alignment vertical="center"/>
    </xf>
    <xf numFmtId="176" fontId="0" fillId="0" borderId="15" xfId="0" applyNumberFormat="1" applyFont="1" applyBorder="1" applyProtection="1">
      <protection locked="0"/>
    </xf>
    <xf numFmtId="176" fontId="0" fillId="0" borderId="16" xfId="0" applyNumberFormat="1" applyFont="1" applyBorder="1" applyProtection="1">
      <protection locked="0"/>
    </xf>
    <xf numFmtId="176" fontId="0" fillId="0" borderId="6" xfId="0" applyNumberFormat="1" applyFont="1" applyBorder="1" applyProtection="1">
      <protection locked="0"/>
    </xf>
    <xf numFmtId="0" fontId="0" fillId="0" borderId="3" xfId="0" applyFont="1" applyBorder="1" applyAlignment="1">
      <alignment vertical="center"/>
    </xf>
    <xf numFmtId="176" fontId="0" fillId="0" borderId="10" xfId="0" applyNumberFormat="1" applyFont="1" applyBorder="1" applyProtection="1">
      <protection locked="0"/>
    </xf>
    <xf numFmtId="176" fontId="0" fillId="0" borderId="14" xfId="0" applyNumberFormat="1" applyFont="1" applyBorder="1" applyProtection="1">
      <protection locked="0"/>
    </xf>
    <xf numFmtId="176" fontId="0" fillId="0" borderId="5" xfId="0" applyNumberFormat="1" applyFont="1" applyBorder="1" applyProtection="1">
      <protection locked="0"/>
    </xf>
    <xf numFmtId="0" fontId="0" fillId="2" borderId="3" xfId="0" applyFont="1" applyFill="1" applyBorder="1" applyAlignment="1">
      <alignment horizontal="center" vertical="center"/>
    </xf>
    <xf numFmtId="176" fontId="0" fillId="2" borderId="10" xfId="0" applyNumberFormat="1" applyFont="1" applyFill="1" applyBorder="1"/>
    <xf numFmtId="176" fontId="0" fillId="2" borderId="5" xfId="0" applyNumberFormat="1" applyFont="1" applyFill="1" applyBorder="1"/>
    <xf numFmtId="176" fontId="0" fillId="3" borderId="11" xfId="0" applyNumberFormat="1" applyFont="1" applyFill="1" applyBorder="1"/>
    <xf numFmtId="0" fontId="0" fillId="2" borderId="4" xfId="0" applyFont="1" applyFill="1" applyBorder="1" applyAlignment="1">
      <alignment horizontal="center" vertical="center"/>
    </xf>
    <xf numFmtId="176" fontId="0" fillId="2" borderId="13" xfId="0" applyNumberFormat="1" applyFont="1" applyFill="1" applyBorder="1"/>
    <xf numFmtId="176" fontId="0" fillId="2" borderId="8" xfId="0" applyNumberFormat="1" applyFont="1" applyFill="1" applyBorder="1"/>
    <xf numFmtId="176" fontId="0" fillId="4" borderId="11" xfId="0" applyNumberFormat="1" applyFont="1" applyFill="1" applyBorder="1"/>
    <xf numFmtId="176" fontId="0" fillId="4" borderId="1" xfId="0" applyNumberFormat="1" applyFont="1" applyFill="1" applyBorder="1"/>
    <xf numFmtId="0" fontId="0" fillId="0" borderId="1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3" fillId="4" borderId="1" xfId="0" applyFont="1" applyFill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0" fillId="0" borderId="26" xfId="0" applyFont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2" fillId="0" borderId="17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zoomScale="75" zoomScaleNormal="75" workbookViewId="0">
      <selection activeCell="E21" sqref="E21"/>
    </sheetView>
  </sheetViews>
  <sheetFormatPr defaultRowHeight="13.5" x14ac:dyDescent="0.15"/>
  <cols>
    <col min="1" max="2" width="5.125" customWidth="1"/>
    <col min="3" max="3" width="18.625" customWidth="1"/>
    <col min="4" max="7" width="21.75" customWidth="1"/>
  </cols>
  <sheetData>
    <row r="1" spans="1:7" ht="20.25" customHeight="1" x14ac:dyDescent="0.15">
      <c r="A1" s="1"/>
      <c r="B1" s="1"/>
      <c r="C1" s="1"/>
      <c r="D1" s="1"/>
      <c r="E1" s="1"/>
      <c r="F1" s="2">
        <f ca="1">TODAY()</f>
        <v>44636</v>
      </c>
      <c r="G1" s="3" t="s">
        <v>4</v>
      </c>
    </row>
    <row r="2" spans="1:7" ht="20.25" customHeight="1" x14ac:dyDescent="0.15">
      <c r="A2" s="29" t="s">
        <v>5</v>
      </c>
      <c r="B2" s="29"/>
      <c r="C2" s="33"/>
      <c r="D2" s="49"/>
      <c r="E2" s="4"/>
      <c r="F2" s="1"/>
      <c r="G2" s="1"/>
    </row>
    <row r="3" spans="1:7" ht="20.25" customHeight="1" x14ac:dyDescent="0.15">
      <c r="A3" s="1"/>
      <c r="B3" s="1"/>
      <c r="C3" s="1"/>
      <c r="D3" s="1"/>
      <c r="E3" s="1"/>
      <c r="F3" s="1"/>
      <c r="G3" s="5" t="s">
        <v>6</v>
      </c>
    </row>
    <row r="4" spans="1:7" ht="20.25" customHeight="1" x14ac:dyDescent="0.15">
      <c r="A4" s="37"/>
      <c r="B4" s="38"/>
      <c r="C4" s="39"/>
      <c r="D4" s="6" t="s">
        <v>39</v>
      </c>
      <c r="E4" s="7" t="s">
        <v>39</v>
      </c>
      <c r="F4" s="7" t="s">
        <v>39</v>
      </c>
      <c r="G4" s="8" t="s">
        <v>39</v>
      </c>
    </row>
    <row r="5" spans="1:7" ht="20.25" customHeight="1" x14ac:dyDescent="0.15">
      <c r="A5" s="30" t="s">
        <v>7</v>
      </c>
      <c r="B5" s="32"/>
      <c r="C5" s="31"/>
      <c r="D5" s="9"/>
      <c r="E5" s="10">
        <f>D46</f>
        <v>0</v>
      </c>
      <c r="F5" s="10">
        <f>E46</f>
        <v>0</v>
      </c>
      <c r="G5" s="11">
        <f>F46</f>
        <v>0</v>
      </c>
    </row>
    <row r="6" spans="1:7" ht="20.25" customHeight="1" x14ac:dyDescent="0.15">
      <c r="A6" s="46" t="s">
        <v>8</v>
      </c>
      <c r="B6" s="44" t="s">
        <v>9</v>
      </c>
      <c r="C6" s="12" t="s">
        <v>10</v>
      </c>
      <c r="D6" s="13"/>
      <c r="E6" s="14"/>
      <c r="F6" s="14"/>
      <c r="G6" s="15"/>
    </row>
    <row r="7" spans="1:7" ht="20.25" customHeight="1" x14ac:dyDescent="0.15">
      <c r="A7" s="47"/>
      <c r="B7" s="40"/>
      <c r="C7" s="16" t="s">
        <v>11</v>
      </c>
      <c r="D7" s="17"/>
      <c r="E7" s="18"/>
      <c r="F7" s="18"/>
      <c r="G7" s="19"/>
    </row>
    <row r="8" spans="1:7" ht="20.25" customHeight="1" x14ac:dyDescent="0.15">
      <c r="A8" s="47"/>
      <c r="B8" s="40"/>
      <c r="C8" s="16" t="s">
        <v>40</v>
      </c>
      <c r="D8" s="17"/>
      <c r="E8" s="18"/>
      <c r="F8" s="18"/>
      <c r="G8" s="19"/>
    </row>
    <row r="9" spans="1:7" ht="20.25" customHeight="1" x14ac:dyDescent="0.15">
      <c r="A9" s="47"/>
      <c r="B9" s="40"/>
      <c r="C9" s="20" t="s">
        <v>12</v>
      </c>
      <c r="D9" s="21">
        <f>SUM(D6:D8)</f>
        <v>0</v>
      </c>
      <c r="E9" s="21">
        <f>SUM(E6:E8)</f>
        <v>0</v>
      </c>
      <c r="F9" s="21">
        <f>SUM(F6:F8)</f>
        <v>0</v>
      </c>
      <c r="G9" s="22">
        <f>SUM(G6:G8)</f>
        <v>0</v>
      </c>
    </row>
    <row r="10" spans="1:7" ht="20.25" customHeight="1" x14ac:dyDescent="0.15">
      <c r="A10" s="47"/>
      <c r="B10" s="40" t="s">
        <v>13</v>
      </c>
      <c r="C10" s="16" t="s">
        <v>41</v>
      </c>
      <c r="D10" s="17"/>
      <c r="E10" s="18"/>
      <c r="F10" s="18"/>
      <c r="G10" s="19"/>
    </row>
    <row r="11" spans="1:7" ht="20.25" customHeight="1" x14ac:dyDescent="0.15">
      <c r="A11" s="47"/>
      <c r="B11" s="40"/>
      <c r="C11" s="16" t="s">
        <v>0</v>
      </c>
      <c r="D11" s="17"/>
      <c r="E11" s="18"/>
      <c r="F11" s="18"/>
      <c r="G11" s="19"/>
    </row>
    <row r="12" spans="1:7" ht="20.25" customHeight="1" x14ac:dyDescent="0.15">
      <c r="A12" s="47"/>
      <c r="B12" s="45"/>
      <c r="C12" s="20" t="s">
        <v>14</v>
      </c>
      <c r="D12" s="21">
        <f>SUM(D10:D11)</f>
        <v>0</v>
      </c>
      <c r="E12" s="21">
        <f>SUM(E10:E11)</f>
        <v>0</v>
      </c>
      <c r="F12" s="21">
        <f>SUM(F10:F11)</f>
        <v>0</v>
      </c>
      <c r="G12" s="22">
        <f>SUM(G10:G11)</f>
        <v>0</v>
      </c>
    </row>
    <row r="13" spans="1:7" ht="20.25" customHeight="1" x14ac:dyDescent="0.15">
      <c r="A13" s="48"/>
      <c r="B13" s="30" t="s">
        <v>15</v>
      </c>
      <c r="C13" s="31"/>
      <c r="D13" s="23">
        <f>D9+D12</f>
        <v>0</v>
      </c>
      <c r="E13" s="23">
        <f>E9+E12</f>
        <v>0</v>
      </c>
      <c r="F13" s="23">
        <f>F9+F12</f>
        <v>0</v>
      </c>
      <c r="G13" s="11">
        <f>G9+G12</f>
        <v>0</v>
      </c>
    </row>
    <row r="14" spans="1:7" ht="20.25" customHeight="1" x14ac:dyDescent="0.15">
      <c r="A14" s="46" t="s">
        <v>16</v>
      </c>
      <c r="B14" s="44" t="s">
        <v>17</v>
      </c>
      <c r="C14" s="12" t="s">
        <v>18</v>
      </c>
      <c r="D14" s="13"/>
      <c r="E14" s="14"/>
      <c r="F14" s="14"/>
      <c r="G14" s="15"/>
    </row>
    <row r="15" spans="1:7" ht="20.25" customHeight="1" x14ac:dyDescent="0.15">
      <c r="A15" s="47"/>
      <c r="B15" s="40"/>
      <c r="C15" s="16" t="s">
        <v>42</v>
      </c>
      <c r="D15" s="17"/>
      <c r="E15" s="18"/>
      <c r="F15" s="18"/>
      <c r="G15" s="19"/>
    </row>
    <row r="16" spans="1:7" ht="20.25" customHeight="1" x14ac:dyDescent="0.15">
      <c r="A16" s="47"/>
      <c r="B16" s="40"/>
      <c r="C16" s="16" t="s">
        <v>19</v>
      </c>
      <c r="D16" s="17"/>
      <c r="E16" s="18"/>
      <c r="F16" s="18"/>
      <c r="G16" s="19"/>
    </row>
    <row r="17" spans="1:7" ht="20.25" customHeight="1" x14ac:dyDescent="0.15">
      <c r="A17" s="47"/>
      <c r="B17" s="45"/>
      <c r="C17" s="20" t="s">
        <v>20</v>
      </c>
      <c r="D17" s="21">
        <f>SUM(D14:D16)</f>
        <v>0</v>
      </c>
      <c r="E17" s="21">
        <f>SUM(E14:E16)</f>
        <v>0</v>
      </c>
      <c r="F17" s="21">
        <f>SUM(F14:F16)</f>
        <v>0</v>
      </c>
      <c r="G17" s="22">
        <f>SUM(G14:G16)</f>
        <v>0</v>
      </c>
    </row>
    <row r="18" spans="1:7" ht="20.25" customHeight="1" x14ac:dyDescent="0.15">
      <c r="A18" s="47"/>
      <c r="B18" s="40" t="s">
        <v>21</v>
      </c>
      <c r="C18" s="16" t="s">
        <v>1</v>
      </c>
      <c r="D18" s="17"/>
      <c r="E18" s="18"/>
      <c r="F18" s="18"/>
      <c r="G18" s="19"/>
    </row>
    <row r="19" spans="1:7" ht="20.25" customHeight="1" x14ac:dyDescent="0.15">
      <c r="A19" s="47"/>
      <c r="B19" s="40"/>
      <c r="C19" s="16" t="s">
        <v>3</v>
      </c>
      <c r="D19" s="17"/>
      <c r="E19" s="18"/>
      <c r="F19" s="18"/>
      <c r="G19" s="19"/>
    </row>
    <row r="20" spans="1:7" ht="20.25" customHeight="1" x14ac:dyDescent="0.15">
      <c r="A20" s="47"/>
      <c r="B20" s="40"/>
      <c r="C20" s="16" t="s">
        <v>43</v>
      </c>
      <c r="D20" s="17"/>
      <c r="E20" s="18"/>
      <c r="F20" s="18"/>
      <c r="G20" s="19"/>
    </row>
    <row r="21" spans="1:7" ht="20.25" customHeight="1" x14ac:dyDescent="0.15">
      <c r="A21" s="47"/>
      <c r="B21" s="40"/>
      <c r="C21" s="16" t="s">
        <v>2</v>
      </c>
      <c r="D21" s="17"/>
      <c r="E21" s="18"/>
      <c r="F21" s="18"/>
      <c r="G21" s="19"/>
    </row>
    <row r="22" spans="1:7" ht="20.25" customHeight="1" x14ac:dyDescent="0.15">
      <c r="A22" s="47"/>
      <c r="B22" s="40"/>
      <c r="C22" s="16" t="s">
        <v>46</v>
      </c>
      <c r="D22" s="17"/>
      <c r="E22" s="18"/>
      <c r="F22" s="18"/>
      <c r="G22" s="19"/>
    </row>
    <row r="23" spans="1:7" ht="20.25" customHeight="1" x14ac:dyDescent="0.15">
      <c r="A23" s="47"/>
      <c r="B23" s="40"/>
      <c r="C23" s="16" t="s">
        <v>38</v>
      </c>
      <c r="D23" s="17"/>
      <c r="E23" s="18"/>
      <c r="F23" s="18"/>
      <c r="G23" s="19"/>
    </row>
    <row r="24" spans="1:7" ht="20.25" customHeight="1" x14ac:dyDescent="0.15">
      <c r="A24" s="47"/>
      <c r="B24" s="40"/>
      <c r="C24" s="16" t="s">
        <v>45</v>
      </c>
      <c r="D24" s="17"/>
      <c r="E24" s="18"/>
      <c r="F24" s="18"/>
      <c r="G24" s="19"/>
    </row>
    <row r="25" spans="1:7" ht="20.25" customHeight="1" x14ac:dyDescent="0.15">
      <c r="A25" s="47"/>
      <c r="B25" s="40"/>
      <c r="C25" s="16" t="s">
        <v>47</v>
      </c>
      <c r="D25" s="17"/>
      <c r="E25" s="18"/>
      <c r="F25" s="18"/>
      <c r="G25" s="19"/>
    </row>
    <row r="26" spans="1:7" ht="20.25" customHeight="1" x14ac:dyDescent="0.15">
      <c r="A26" s="47"/>
      <c r="B26" s="40"/>
      <c r="C26" s="16" t="s">
        <v>44</v>
      </c>
      <c r="D26" s="17"/>
      <c r="E26" s="18"/>
      <c r="F26" s="18"/>
      <c r="G26" s="19"/>
    </row>
    <row r="27" spans="1:7" ht="20.25" customHeight="1" x14ac:dyDescent="0.15">
      <c r="A27" s="47"/>
      <c r="B27" s="40"/>
      <c r="C27" s="16" t="s">
        <v>0</v>
      </c>
      <c r="D27" s="17"/>
      <c r="E27" s="18"/>
      <c r="F27" s="18"/>
      <c r="G27" s="19"/>
    </row>
    <row r="28" spans="1:7" ht="20.25" customHeight="1" x14ac:dyDescent="0.15">
      <c r="A28" s="47"/>
      <c r="B28" s="40"/>
      <c r="C28" s="20" t="s">
        <v>22</v>
      </c>
      <c r="D28" s="21">
        <f>SUM(D18:D27)</f>
        <v>0</v>
      </c>
      <c r="E28" s="21">
        <f>SUM(E18:E27)</f>
        <v>0</v>
      </c>
      <c r="F28" s="21">
        <f>SUM(F18:F27)</f>
        <v>0</v>
      </c>
      <c r="G28" s="22">
        <f>SUM(G18:G27)</f>
        <v>0</v>
      </c>
    </row>
    <row r="29" spans="1:7" ht="20.25" customHeight="1" x14ac:dyDescent="0.15">
      <c r="A29" s="47"/>
      <c r="B29" s="40" t="s">
        <v>13</v>
      </c>
      <c r="C29" s="16" t="s">
        <v>23</v>
      </c>
      <c r="D29" s="17"/>
      <c r="E29" s="18"/>
      <c r="F29" s="18"/>
      <c r="G29" s="19"/>
    </row>
    <row r="30" spans="1:7" ht="20.25" customHeight="1" x14ac:dyDescent="0.15">
      <c r="A30" s="47"/>
      <c r="B30" s="40"/>
      <c r="C30" s="16" t="s">
        <v>0</v>
      </c>
      <c r="D30" s="17"/>
      <c r="E30" s="18"/>
      <c r="F30" s="18"/>
      <c r="G30" s="19"/>
    </row>
    <row r="31" spans="1:7" ht="20.25" customHeight="1" x14ac:dyDescent="0.15">
      <c r="A31" s="47"/>
      <c r="B31" s="41"/>
      <c r="C31" s="24" t="s">
        <v>24</v>
      </c>
      <c r="D31" s="25">
        <f>SUM(D29:D30)</f>
        <v>0</v>
      </c>
      <c r="E31" s="25">
        <f>SUM(E29:E30)</f>
        <v>0</v>
      </c>
      <c r="F31" s="25">
        <f>SUM(F29:F30)</f>
        <v>0</v>
      </c>
      <c r="G31" s="26">
        <f>SUM(G29:G30)</f>
        <v>0</v>
      </c>
    </row>
    <row r="32" spans="1:7" ht="20.25" customHeight="1" x14ac:dyDescent="0.15">
      <c r="A32" s="48"/>
      <c r="B32" s="42" t="s">
        <v>25</v>
      </c>
      <c r="C32" s="43"/>
      <c r="D32" s="23">
        <f>D17+D28+D31</f>
        <v>0</v>
      </c>
      <c r="E32" s="23">
        <f>E17+E28+E31</f>
        <v>0</v>
      </c>
      <c r="F32" s="23">
        <f>F17+F28+F31</f>
        <v>0</v>
      </c>
      <c r="G32" s="11">
        <f>G17+G28+G31</f>
        <v>0</v>
      </c>
    </row>
    <row r="33" spans="1:7" ht="20.25" customHeight="1" x14ac:dyDescent="0.15">
      <c r="A33" s="46" t="s">
        <v>26</v>
      </c>
      <c r="B33" s="40" t="s">
        <v>27</v>
      </c>
      <c r="C33" s="16" t="s">
        <v>28</v>
      </c>
      <c r="D33" s="17"/>
      <c r="E33" s="18"/>
      <c r="F33" s="18"/>
      <c r="G33" s="19"/>
    </row>
    <row r="34" spans="1:7" ht="20.25" customHeight="1" x14ac:dyDescent="0.15">
      <c r="A34" s="47"/>
      <c r="B34" s="40"/>
      <c r="C34" s="16" t="s">
        <v>29</v>
      </c>
      <c r="D34" s="17"/>
      <c r="E34" s="18"/>
      <c r="F34" s="18"/>
      <c r="G34" s="19"/>
    </row>
    <row r="35" spans="1:7" ht="20.25" customHeight="1" x14ac:dyDescent="0.15">
      <c r="A35" s="47"/>
      <c r="B35" s="40"/>
      <c r="C35" s="16" t="s">
        <v>30</v>
      </c>
      <c r="D35" s="17"/>
      <c r="E35" s="18"/>
      <c r="F35" s="18"/>
      <c r="G35" s="19"/>
    </row>
    <row r="36" spans="1:7" ht="20.25" customHeight="1" x14ac:dyDescent="0.15">
      <c r="A36" s="47"/>
      <c r="B36" s="40"/>
      <c r="C36" s="16" t="s">
        <v>31</v>
      </c>
      <c r="D36" s="17"/>
      <c r="E36" s="18"/>
      <c r="F36" s="18"/>
      <c r="G36" s="19"/>
    </row>
    <row r="37" spans="1:7" ht="20.25" customHeight="1" x14ac:dyDescent="0.15">
      <c r="A37" s="47"/>
      <c r="B37" s="40"/>
      <c r="C37" s="16" t="s">
        <v>32</v>
      </c>
      <c r="D37" s="17"/>
      <c r="E37" s="18"/>
      <c r="F37" s="18"/>
      <c r="G37" s="19"/>
    </row>
    <row r="38" spans="1:7" ht="20.25" customHeight="1" x14ac:dyDescent="0.15">
      <c r="A38" s="47"/>
      <c r="B38" s="40"/>
      <c r="C38" s="24" t="s">
        <v>33</v>
      </c>
      <c r="D38" s="25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ht="20.25" customHeight="1" x14ac:dyDescent="0.15">
      <c r="A39" s="47"/>
      <c r="B39" s="40" t="s">
        <v>34</v>
      </c>
      <c r="C39" s="16" t="s">
        <v>28</v>
      </c>
      <c r="D39" s="17"/>
      <c r="E39" s="18"/>
      <c r="F39" s="18"/>
      <c r="G39" s="19"/>
    </row>
    <row r="40" spans="1:7" ht="20.25" customHeight="1" x14ac:dyDescent="0.15">
      <c r="A40" s="47"/>
      <c r="B40" s="40"/>
      <c r="C40" s="16" t="s">
        <v>29</v>
      </c>
      <c r="D40" s="17"/>
      <c r="E40" s="18"/>
      <c r="F40" s="18"/>
      <c r="G40" s="19"/>
    </row>
    <row r="41" spans="1:7" ht="20.25" customHeight="1" x14ac:dyDescent="0.15">
      <c r="A41" s="47"/>
      <c r="B41" s="40"/>
      <c r="C41" s="16" t="s">
        <v>30</v>
      </c>
      <c r="D41" s="17"/>
      <c r="E41" s="18"/>
      <c r="F41" s="18"/>
      <c r="G41" s="19"/>
    </row>
    <row r="42" spans="1:7" ht="20.25" customHeight="1" x14ac:dyDescent="0.15">
      <c r="A42" s="47"/>
      <c r="B42" s="40"/>
      <c r="C42" s="16" t="s">
        <v>31</v>
      </c>
      <c r="D42" s="17"/>
      <c r="E42" s="18"/>
      <c r="F42" s="18"/>
      <c r="G42" s="19"/>
    </row>
    <row r="43" spans="1:7" ht="20.25" customHeight="1" x14ac:dyDescent="0.15">
      <c r="A43" s="47"/>
      <c r="B43" s="40"/>
      <c r="C43" s="16" t="s">
        <v>32</v>
      </c>
      <c r="D43" s="17"/>
      <c r="E43" s="18"/>
      <c r="F43" s="18"/>
      <c r="G43" s="19"/>
    </row>
    <row r="44" spans="1:7" ht="20.25" customHeight="1" x14ac:dyDescent="0.15">
      <c r="A44" s="47"/>
      <c r="B44" s="40"/>
      <c r="C44" s="20" t="s">
        <v>35</v>
      </c>
      <c r="D44" s="21">
        <f>SUM(D39:D43)</f>
        <v>0</v>
      </c>
      <c r="E44" s="21">
        <f>SUM(E39:E43)</f>
        <v>0</v>
      </c>
      <c r="F44" s="21">
        <f>SUM(F39:F43)</f>
        <v>0</v>
      </c>
      <c r="G44" s="22">
        <f>SUM(G39:G43)</f>
        <v>0</v>
      </c>
    </row>
    <row r="45" spans="1:7" ht="20.25" customHeight="1" x14ac:dyDescent="0.15">
      <c r="A45" s="48"/>
      <c r="B45" s="30" t="s">
        <v>36</v>
      </c>
      <c r="C45" s="31"/>
      <c r="D45" s="23">
        <f>D38-D44</f>
        <v>0</v>
      </c>
      <c r="E45" s="23">
        <f>E38-E44</f>
        <v>0</v>
      </c>
      <c r="F45" s="23">
        <f>F38-F44</f>
        <v>0</v>
      </c>
      <c r="G45" s="11">
        <f>G38-G44</f>
        <v>0</v>
      </c>
    </row>
    <row r="46" spans="1:7" ht="20.25" customHeight="1" x14ac:dyDescent="0.15">
      <c r="A46" s="34" t="s">
        <v>37</v>
      </c>
      <c r="B46" s="35"/>
      <c r="C46" s="36"/>
      <c r="D46" s="27">
        <f>D5+D13-D32+D45</f>
        <v>0</v>
      </c>
      <c r="E46" s="27">
        <f>E5+E13-E32+E45</f>
        <v>0</v>
      </c>
      <c r="F46" s="27">
        <f>F5+F13-F32+F45</f>
        <v>0</v>
      </c>
      <c r="G46" s="28">
        <f>G5+G13-G32+G45</f>
        <v>0</v>
      </c>
    </row>
  </sheetData>
  <sheetProtection password="CC75" sheet="1" objects="1" scenarios="1"/>
  <mergeCells count="18">
    <mergeCell ref="B14:B17"/>
    <mergeCell ref="B18:B28"/>
    <mergeCell ref="A2:B2"/>
    <mergeCell ref="B13:C13"/>
    <mergeCell ref="A5:C5"/>
    <mergeCell ref="C2:D2"/>
    <mergeCell ref="A46:C46"/>
    <mergeCell ref="A4:C4"/>
    <mergeCell ref="B39:B44"/>
    <mergeCell ref="B29:B31"/>
    <mergeCell ref="B32:C32"/>
    <mergeCell ref="B6:B9"/>
    <mergeCell ref="B10:B12"/>
    <mergeCell ref="A14:A32"/>
    <mergeCell ref="A6:A13"/>
    <mergeCell ref="A33:A45"/>
    <mergeCell ref="B33:B38"/>
    <mergeCell ref="B45:C45"/>
  </mergeCells>
  <phoneticPr fontId="1"/>
  <pageMargins left="0.6692913385826772" right="0.51181102362204722" top="0.94488188976377963" bottom="0.94488188976377963" header="0.39370078740157483" footer="0.51181102362204722"/>
  <pageSetup paperSize="9" scale="79" orientation="portrait" r:id="rId1"/>
  <headerFooter alignWithMargins="0">
    <oddHeader>&amp;C&amp;"ＭＳ Ｐゴシック,太字"&amp;14資　金　繰　り　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資金繰表</vt:lpstr>
      <vt:lpstr>資金繰表!Print_Area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石田　裕人</cp:lastModifiedBy>
  <cp:lastPrinted>2022-02-28T05:46:49Z</cp:lastPrinted>
  <dcterms:created xsi:type="dcterms:W3CDTF">2003-01-19T20:50:09Z</dcterms:created>
  <dcterms:modified xsi:type="dcterms:W3CDTF">2022-03-16T07:56:55Z</dcterms:modified>
</cp:coreProperties>
</file>